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208" documentId="13_ncr:1_{DD4B0111-2253-4965-87D0-ADBFDA869D83}" xr6:coauthVersionLast="47" xr6:coauthVersionMax="47" xr10:uidLastSave="{1A9EA264-DD58-4E51-9C56-3ACAB8E88F27}"/>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 l="1"/>
  <c r="E35" i="2"/>
  <c r="E23" i="2"/>
</calcChain>
</file>

<file path=xl/sharedStrings.xml><?xml version="1.0" encoding="utf-8"?>
<sst xmlns="http://schemas.openxmlformats.org/spreadsheetml/2006/main" count="154" uniqueCount="102">
  <si>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</si>
  <si>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</si>
  <si>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</si>
  <si>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</si>
  <si>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</si>
  <si>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</si>
  <si>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</si>
  <si>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</si>
  <si>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</si>
  <si>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SPOR3130</t>
  </si>
  <si>
    <t xml:space="preserve">Introduction to Sport &amp; Exercise Nutrition </t>
  </si>
  <si>
    <t>Spring</t>
  </si>
  <si>
    <t>SPOR3380</t>
  </si>
  <si>
    <t>Introduction to Sport and Exercise Physiology</t>
  </si>
  <si>
    <t>Autumn &amp; Spring</t>
  </si>
  <si>
    <t>SPOR3440</t>
  </si>
  <si>
    <t>Introduction to Sport &amp; Exercise Psychology</t>
  </si>
  <si>
    <t xml:space="preserve">Autumn </t>
  </si>
  <si>
    <t>SPOR3540</t>
  </si>
  <si>
    <t xml:space="preserve">Anatomy and Biomechanics of Movement </t>
  </si>
  <si>
    <t>SPOR3550</t>
  </si>
  <si>
    <t>Research in Sport and Exercise Sciences</t>
  </si>
  <si>
    <t>SPOR4001</t>
  </si>
  <si>
    <t>Sports Academic Advising and Skills Development I</t>
  </si>
  <si>
    <t>1 Non-contributory</t>
  </si>
  <si>
    <t>Compulsory Total</t>
  </si>
  <si>
    <t xml:space="preserve">Stage 2 </t>
  </si>
  <si>
    <t>SPOR5270</t>
  </si>
  <si>
    <t xml:space="preserve">Exercise for Special Populations </t>
  </si>
  <si>
    <t>SPOR5340</t>
  </si>
  <si>
    <t>Exercise Physiology</t>
  </si>
  <si>
    <t>Autumn, Spring</t>
  </si>
  <si>
    <t>SPOR5690</t>
  </si>
  <si>
    <t xml:space="preserve">Sport &amp; Exercise Psychology </t>
  </si>
  <si>
    <t>SPOR5770</t>
  </si>
  <si>
    <t xml:space="preserve">Biomechanical Analysis </t>
  </si>
  <si>
    <t>SPOR5920</t>
  </si>
  <si>
    <t>Research Methods, Design and Planning</t>
  </si>
  <si>
    <t>SPOR5001</t>
  </si>
  <si>
    <t>Sports Academic Advising and Skills Development II</t>
  </si>
  <si>
    <t>Optional Modules</t>
  </si>
  <si>
    <t>See Optional Modules Tab</t>
  </si>
  <si>
    <t>Stage S (Industrial Placement)  - For students on a Year in Industry</t>
  </si>
  <si>
    <t>Industry Assessment</t>
  </si>
  <si>
    <t>Autumn, Spring, Summer</t>
  </si>
  <si>
    <t>Cannot be compensated or condoned</t>
  </si>
  <si>
    <t>Industry Experience</t>
  </si>
  <si>
    <t>Cannot be resat or repeated. Cannot be compensated or condoned</t>
  </si>
  <si>
    <t xml:space="preserve">Stage 3 </t>
  </si>
  <si>
    <t>Dissertation</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</si>
  <si>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</si>
  <si>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</si>
  <si>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</si>
  <si>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</si>
  <si>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</si>
  <si>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</si>
  <si>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</si>
  <si>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</si>
  <si>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</si>
  <si>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</si>
  <si>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N/A</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</si>
  <si>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</si>
  <si>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</si>
  <si>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</si>
  <si>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</si>
  <si>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</si>
  <si>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</si>
  <si>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</si>
  <si>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</si>
  <si>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</si>
  <si>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 Events, Hospitality, Leisure,  </t>
  </si>
  <si>
    <t>Sport and Tourism (2019); Business Management (2019).</t>
  </si>
  <si>
    <t>The course provides opportunities for students to develop and demonstrate knowledge and understanding, qualities, skills and other attributes in the following areas: </t>
  </si>
  <si>
    <t>SPOR5900</t>
  </si>
  <si>
    <t xml:space="preserve">Industrial Placement Portfolio </t>
  </si>
  <si>
    <t xml:space="preserve">Autumn &amp; Spring </t>
  </si>
  <si>
    <t>SPOR5910</t>
  </si>
  <si>
    <t xml:space="preserve">Industrial Placement Experience </t>
  </si>
  <si>
    <t xml:space="preserve">OPTIONAL MODULES </t>
  </si>
  <si>
    <t>Stage 3 Optional modules</t>
  </si>
  <si>
    <t xml:space="preserve">Exercise Prescription, Referral &amp; Rehabilitation </t>
  </si>
  <si>
    <t>Advances in Sport and Exercise Biomechanics</t>
  </si>
  <si>
    <t xml:space="preserve">Applied Sport &amp; Exercise Psychology </t>
  </si>
  <si>
    <t>Physiological limitations to performance</t>
  </si>
  <si>
    <t>Physiology of Training and Performance Enhancement</t>
  </si>
  <si>
    <t>Sport and Exercise Psychology in Practice</t>
  </si>
  <si>
    <t>Nutrition, Supplements and Ergogenic Aids in Sport and Exercise</t>
  </si>
  <si>
    <t>Exercise for Clinical Populations</t>
  </si>
  <si>
    <t>Contemporary Issues in Athlete Preparation for Competition</t>
  </si>
  <si>
    <t>Applied Performance Analysis</t>
  </si>
  <si>
    <t xml:space="preserve">Industry Placement  </t>
  </si>
  <si>
    <t xml:space="preserve">Industry placement </t>
  </si>
  <si>
    <t>Advances in Athlete Support</t>
  </si>
  <si>
    <t>Strength &amp; Conditioning</t>
  </si>
  <si>
    <t>Applied Strength and Conditioning</t>
  </si>
  <si>
    <t>For students on Industrial Placement in 2024/25</t>
  </si>
  <si>
    <t>For students on Industrial Placement in 2025/26</t>
  </si>
  <si>
    <t>Students that do not secure an industrial placement, or students that fail Year in Industry will be transferred to the three year course.</t>
  </si>
  <si>
    <t>Previous: Stage 3: 75 credits from a list of optional modules - example from subject requirements 24/25</t>
  </si>
  <si>
    <t>NEW: Stage 3: 80 credits to be selected from the following options</t>
  </si>
  <si>
    <t xml:space="preserve">Must have previously taken Applied Nutrition for Sports Performance at Stage 2 </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</si>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</sst>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3">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8" fillId="0" borderId="4" xfId="0" applyFont="1" applyBorder="1" applyAlignment="1">
      <alignment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8" xfId="0" applyFont="1" applyBorder="1" applyAlignment="1">
      <alignment wrapText="1"/>
    </xf>
    <xf numFmtId="0" fontId="4" fillId="0" borderId="0" xfId="0" applyFont="1" applyAlignment="1">
      <alignment wrapText="1"/>
    </xf>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8" fillId="2" borderId="0" xfId="0" applyFont="1" applyFill="1"/>
    <xf numFmtId="0" fontId="5" fillId="0" borderId="4" xfId="0" applyFont="1" applyBorder="1" applyAlignment="1">
      <alignment horizontal="center" vertical="center"/>
    </xf>
    <xf numFmtId="0" fontId="5" fillId="0" borderId="4"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xf>
    <xf numFmtId="0" fontId="5" fillId="0" borderId="4" xfId="0" applyFont="1" applyBorder="1" applyAlignment="1">
      <alignment vertical="center"/>
    </xf>
    <xf numFmtId="0" fontId="4" fillId="2" borderId="4" xfId="0" applyFont="1" applyFill="1" applyBorder="1" applyAlignment="1">
      <alignment horizontal="center"/>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6" fillId="0" borderId="4" xfId="0" applyFont="1" applyBorder="1" applyAlignment="1">
      <alignment horizontal="center" vertical="center"/>
    </xf>
    <xf numFmtId="0" fontId="13" fillId="2" borderId="0" xfId="0" applyFont="1" applyFill="1"/>
    <xf numFmtId="0" fontId="4"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7" xfId="0" applyFont="1" applyBorder="1"/>
    <xf numFmtId="0" fontId="10" fillId="0" borderId="7" xfId="0" applyFont="1" applyBorder="1" applyAlignment="1">
      <alignment horizontal="center"/>
    </xf>
    <xf numFmtId="0" fontId="5" fillId="0" borderId="11" xfId="0" applyFont="1" applyBorder="1"/>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17" fillId="2" borderId="0" xfId="0" applyFont="1" applyFill="1" applyAlignment="1">
      <alignment vertical="center"/>
    </xf>
    <xf numFmtId="0" fontId="10" fillId="0" borderId="6" xfId="0" applyFont="1" applyBorder="1"/>
    <xf numFmtId="0" fontId="5" fillId="0" borderId="3" xfId="0" applyFont="1" applyBorder="1"/>
    <xf numFmtId="0" fontId="10" fillId="0" borderId="4" xfId="0" applyFont="1" applyBorder="1"/>
    <xf numFmtId="0" fontId="10" fillId="0" borderId="4" xfId="0" applyFont="1" applyBorder="1" applyAlignment="1">
      <alignment horizontal="center"/>
    </xf>
    <xf numFmtId="0" fontId="5" fillId="0" borderId="11" xfId="0" applyFont="1" applyBorder="1" applyAlignment="1">
      <alignment vertical="center" wrapText="1"/>
    </xf>
    <xf numFmtId="0" fontId="20" fillId="7" borderId="1" xfId="0" applyFont="1" applyFill="1" applyBorder="1" applyAlignment="1">
      <alignment horizontal="left"/>
    </xf>
    <xf numFmtId="0" fontId="20" fillId="7" borderId="2" xfId="0" applyFont="1" applyFill="1" applyBorder="1" applyAlignment="1">
      <alignment horizontal="left"/>
    </xf>
    <xf numFmtId="0" fontId="20" fillId="7" borderId="3"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0" xfId="0" applyFont="1" applyFill="1" applyAlignment="1">
      <alignment horizontal="left"/>
    </xf>
    <xf numFmtId="0" fontId="19" fillId="2" borderId="0" xfId="1" applyFont="1" applyFill="1" applyBorder="1" applyAlignment="1">
      <alignment horizontal="center"/>
    </xf>
    <xf numFmtId="0" fontId="13"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19" fillId="2" borderId="0" xfId="1" applyFont="1" applyFill="1" applyAlignment="1">
      <alignment horizontal="left"/>
    </xf>
    <xf numFmtId="0" fontId="17" fillId="2" borderId="0" xfId="0" applyFont="1" applyFill="1" applyAlignment="1">
      <alignment horizontal="center" vertical="center"/>
    </xf>
    <xf numFmtId="0" fontId="21" fillId="2" borderId="0" xfId="0" applyFont="1" applyFill="1" applyAlignment="1">
      <alignment horizontal="center" vertical="center"/>
    </xf>
    <xf numFmtId="0" fontId="4" fillId="2" borderId="0" xfId="0" applyFont="1" applyFill="1" applyAlignment="1">
      <alignment horizontal="center" vertical="center"/>
    </xf>
    <xf numFmtId="0" fontId="4" fillId="8"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152400</xdr:colOff>
      <xdr:row>3</xdr:row>
      <xdr:rowOff>66675</xdr:rowOff>
    </xdr:from>
    <xdr:to>
      <xdr:col>5</xdr:col>
      <xdr:colOff>276225</xdr:colOff>
      <xdr:row>12</xdr:row>
      <xdr:rowOff>104775</xdr:rowOff>
    </xdr:to>
    <xdr:sp macro="" textlink="">
      <xdr:nvSpPr>
        <xdr:cNvPr id="3" name="TextBox 2">
          <a:extLst>
            <a:ext uri="{FF2B5EF4-FFF2-40B4-BE49-F238E27FC236}">
              <a16:creationId xmlns:a16="http://schemas.microsoft.com/office/drawing/2014/main" id="{8E4806D8-78A5-2A4A-9BE7-1A4155A9BDD7}"/>
            </a:ext>
            <a:ext uri="{147F2762-F138-4A5C-976F-8EAC2B608ADB}">
              <a16:predDERef xmlns:a16="http://schemas.microsoft.com/office/drawing/2014/main" pred="{B0ABDC62-156D-0840-92C2-4803F1F99462}"/>
            </a:ext>
          </a:extLst>
        </xdr:cNvPr>
        <xdr:cNvSpPr txBox="1"/>
      </xdr:nvSpPr>
      <xdr:spPr>
        <a:xfrm>
          <a:off x="981075" y="695325"/>
          <a:ext cx="3438525"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Sport</a:t>
          </a:r>
          <a:r>
            <a:rPr lang="en-GB" sz="3600" b="1" baseline="0">
              <a:latin typeface="Arial" panose="020B0604020202020204" pitchFamily="34" charset="0"/>
              <a:cs typeface="Arial" panose="020B0604020202020204" pitchFamily="34" charset="0"/>
            </a:rPr>
            <a:t> and Exercise Science</a:t>
          </a:r>
          <a:endParaRPr lang="en-GB" sz="3600" b="1">
            <a:latin typeface="Arial" panose="020B0604020202020204" pitchFamily="34" charset="0"/>
            <a:cs typeface="Arial" panose="020B0604020202020204" pitchFamily="34" charset="0"/>
          </a:endParaRPr>
        </a:p>
      </xdr:txBody>
    </xdr:sp>
    <xdr:clientData/>
  </xdr:twoCellAnchor>
  <xdr:twoCellAnchor>
    <xdr:from>
      <xdr:col>4</xdr:col>
      <xdr:colOff>287867</xdr:colOff>
      <xdr:row>6</xdr:row>
      <xdr:rowOff>74083</xdr:rowOff>
    </xdr:from>
    <xdr:to>
      <xdr:col>10</xdr:col>
      <xdr:colOff>588434</xdr:colOff>
      <xdr:row>12</xdr:row>
      <xdr:rowOff>55033</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8E4806D8-78A5-2A4A-9BE7-1A4155A9BDD7}"/>
            </a:ext>
          </a:extLst>
        </xdr:cNvPr>
        <xdr:cNvSpPr txBox="1"/>
      </xdr:nvSpPr>
      <xdr:spPr>
        <a:xfrm>
          <a:off x="3606800" y="1344083"/>
          <a:ext cx="5278967"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400">
              <a:solidFill>
                <a:schemeClr val="dk1"/>
              </a:solidFill>
              <a:latin typeface="Arial" panose="020B0604020202020204" pitchFamily="34" charset="0"/>
              <a:cs typeface="Arial" panose="020B0604020202020204" pitchFamily="34" charset="0"/>
            </a:rPr>
            <a:t>BSc (Hons) Sport and Exercise Science </a:t>
          </a:r>
        </a:p>
        <a:p>
          <a:pPr marL="0" indent="0"/>
          <a:r>
            <a:rPr lang="en-US" sz="1400">
              <a:solidFill>
                <a:schemeClr val="dk1"/>
              </a:solidFill>
              <a:latin typeface="Arial" panose="020B0604020202020204" pitchFamily="34" charset="0"/>
              <a:cs typeface="Arial" panose="020B0604020202020204" pitchFamily="34" charset="0"/>
            </a:rPr>
            <a:t>BSc (Hons) Sport and Exercise Science with a Year in Industry </a:t>
          </a:r>
        </a:p>
        <a:p>
          <a:pPr marL="0" indent="0"/>
          <a:endParaRPr lang="en-US" sz="1400">
            <a:solidFill>
              <a:schemeClr val="dk1"/>
            </a:solidFill>
            <a:latin typeface="Arial" panose="020B0604020202020204" pitchFamily="34" charset="0"/>
            <a:cs typeface="Arial" panose="020B0604020202020204" pitchFamily="34" charset="0"/>
          </a:endParaRPr>
        </a:p>
        <a:p>
          <a:pPr marL="0" indent="0"/>
          <a:endParaRPr lang="en-US" sz="1400">
            <a:solidFill>
              <a:schemeClr val="dk1"/>
            </a:solidFill>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19049</xdr:colOff>
      <xdr:row>15</xdr:row>
      <xdr:rowOff>133349</xdr:rowOff>
    </xdr:from>
    <xdr:ext cx="9201151" cy="14173201"/>
    <xdr:sp macro="" textlink="">
      <xdr:nvSpPr>
        <xdr:cNvPr id="4" name="TextBox 3">
          <a:extLst>
            <a:ext uri="{FF2B5EF4-FFF2-40B4-BE49-F238E27FC236}">
              <a16:creationId xmlns:a16="http://schemas.microsoft.com/office/drawing/2014/main" id="{2C2F5C9A-5E45-C213-EE0D-EDDA144A8C3F}"/>
            </a:ext>
          </a:extLst>
        </xdr:cNvPr>
        <xdr:cNvSpPr txBox="1"/>
      </xdr:nvSpPr>
      <xdr:spPr>
        <a:xfrm>
          <a:off x="704849" y="3228974"/>
          <a:ext cx="9201151" cy="14173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1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 Anatomical and physiological principles related to sports and exercise. </a:t>
          </a:r>
          <a:r>
            <a:rPr lang="en-GB" sz="1100" b="1" i="0">
              <a:solidFill>
                <a:schemeClr val="tx1"/>
              </a:solidFill>
              <a:effectLst/>
              <a:latin typeface="Arial" panose="020B0604020202020204" pitchFamily="34" charset="0"/>
              <a:ea typeface="+mn-ea"/>
              <a:cs typeface="Arial" panose="020B0604020202020204" pitchFamily="34" charset="0"/>
            </a:rPr>
            <a:t>(EHLST SB 3.20, 3.21, 6.17.)</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2. The human response to exercise. </a:t>
          </a:r>
          <a:r>
            <a:rPr lang="en-GB" sz="1100" b="1" i="0">
              <a:solidFill>
                <a:schemeClr val="tx1"/>
              </a:solidFill>
              <a:effectLst/>
              <a:latin typeface="Arial" panose="020B0604020202020204" pitchFamily="34" charset="0"/>
              <a:ea typeface="+mn-ea"/>
              <a:cs typeface="Arial" panose="020B0604020202020204" pitchFamily="34" charset="0"/>
            </a:rPr>
            <a:t>(EHLST SB 3.20, 3.21, 6.17, 6.18.)</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3. The theoretical basis of qualitative and/or quantitative research.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4. Physical capacity and exercise training programmes. </a:t>
          </a:r>
          <a:r>
            <a:rPr lang="en-GB" sz="1100" b="1" i="0">
              <a:solidFill>
                <a:schemeClr val="tx1"/>
              </a:solidFill>
              <a:effectLst/>
              <a:latin typeface="Arial" panose="020B0604020202020204" pitchFamily="34" charset="0"/>
              <a:ea typeface="+mn-ea"/>
              <a:cs typeface="Arial" panose="020B0604020202020204" pitchFamily="34" charset="0"/>
            </a:rPr>
            <a:t>(EHLST SB 6.17, 6.17, 6.18, 6.19.)</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5. Exercise prescription for a range of population groups. </a:t>
          </a:r>
          <a:r>
            <a:rPr lang="en-GB" sz="1100" b="1" i="0">
              <a:solidFill>
                <a:schemeClr val="tx1"/>
              </a:solidFill>
              <a:effectLst/>
              <a:latin typeface="Arial" panose="020B0604020202020204" pitchFamily="34" charset="0"/>
              <a:ea typeface="+mn-ea"/>
              <a:cs typeface="Arial" panose="020B0604020202020204" pitchFamily="34" charset="0"/>
            </a:rPr>
            <a:t>(EHLST SB 3.18, 3.20, 6.17, 6.18, 6.19.)</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6. Social processes that influence individual and group behaviour and participation/performance in sport. </a:t>
          </a:r>
          <a:r>
            <a:rPr lang="en-GB" sz="1100" b="1" i="0">
              <a:solidFill>
                <a:schemeClr val="tx1"/>
              </a:solidFill>
              <a:effectLst/>
              <a:latin typeface="Arial" panose="020B0604020202020204" pitchFamily="34" charset="0"/>
              <a:ea typeface="+mn-ea"/>
              <a:cs typeface="Arial" panose="020B0604020202020204" pitchFamily="34" charset="0"/>
            </a:rPr>
            <a:t>(EHLST SB 3.20, 6.16, 6.17.)</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7. Biomechanical principles and analysis techniques related to sport and human movement. </a:t>
          </a:r>
          <a:r>
            <a:rPr lang="en-GB" sz="1100" b="1" i="0">
              <a:solidFill>
                <a:schemeClr val="tx1"/>
              </a:solidFill>
              <a:effectLst/>
              <a:latin typeface="Arial" panose="020B0604020202020204" pitchFamily="34" charset="0"/>
              <a:ea typeface="+mn-ea"/>
              <a:cs typeface="Arial" panose="020B0604020202020204" pitchFamily="34" charset="0"/>
            </a:rPr>
            <a:t>(EHLST SB 3.20, 3.21, 6.17, 6.18.)</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8. Develop core knowledge and understanding of Sport Management processes, procedures and practices for effective management of organisations. This includes theories, models, frameworks, tasks and roles of management together with rational analysis and processes of decision making within organisations and in relation to the external environment </a:t>
          </a:r>
          <a:r>
            <a:rPr lang="en-GB" sz="1100" b="1" i="0">
              <a:solidFill>
                <a:schemeClr val="tx1"/>
              </a:solidFill>
              <a:effectLst/>
              <a:latin typeface="Arial" panose="020B0604020202020204" pitchFamily="34" charset="0"/>
              <a:ea typeface="+mn-ea"/>
              <a:cs typeface="Arial" panose="020B0604020202020204" pitchFamily="34" charset="0"/>
            </a:rPr>
            <a:t>(EHSLT SB 3.20.3, 3.20.5; BM SB 3.6, 3.7, 5.5)</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9. Problem solving and decision making, establishing criteria, using appropriate decision techniques including identifying, formulating and solving business/management problems; the ability to create, identify and evaluate options. </a:t>
          </a:r>
          <a:r>
            <a:rPr lang="en-GB" sz="1100" b="1" i="0">
              <a:solidFill>
                <a:schemeClr val="tx1"/>
              </a:solidFill>
              <a:effectLst/>
              <a:latin typeface="Arial" panose="020B0604020202020204" pitchFamily="34" charset="0"/>
              <a:ea typeface="+mn-ea"/>
              <a:cs typeface="Arial" panose="020B0604020202020204" pitchFamily="34" charset="0"/>
            </a:rPr>
            <a:t>(EHSLT SB 6.20.1, 6.20.3, 6.21.1, 6.21.2, 6.21.3; BM SB 3.9.2, 5.5)</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10. Develop sound understanding of contemporary organisational behaviours and leadership theory, styles and models relevant to a wide range of sport management settings </a:t>
          </a:r>
          <a:r>
            <a:rPr lang="en-GB" sz="1100" b="1" i="0">
              <a:solidFill>
                <a:schemeClr val="tx1"/>
              </a:solidFill>
              <a:effectLst/>
              <a:latin typeface="Arial" panose="020B0604020202020204" pitchFamily="34" charset="0"/>
              <a:ea typeface="+mn-ea"/>
              <a:cs typeface="Arial" panose="020B0604020202020204" pitchFamily="34" charset="0"/>
            </a:rPr>
            <a:t>(EHSLT SB 3.20.3, 3.20.4, 3.20.5; BM SB 3.7.5)</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11. The use of a range of marketing and/or business research methods and techniques (qualitative and quantitative) and an understanding of the situations in which they should be used for providing marketers and/or managers with information to make informed decisions </a:t>
          </a:r>
          <a:r>
            <a:rPr lang="en-GB" sz="1100" b="1" i="0">
              <a:solidFill>
                <a:schemeClr val="tx1"/>
              </a:solidFill>
              <a:effectLst/>
              <a:latin typeface="Arial" panose="020B0604020202020204" pitchFamily="34" charset="0"/>
              <a:ea typeface="+mn-ea"/>
              <a:cs typeface="Arial" panose="020B0604020202020204" pitchFamily="34" charset="0"/>
            </a:rPr>
            <a:t>(EHSLT SB 3.20.3, 3.20.5, 5.2.1, 5.2.2, 6.2.1; BM SB 3.9.6)</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12. Aspects of the core subject areas from the perspective of the workplace.  </a:t>
          </a:r>
          <a:r>
            <a:rPr lang="en-GB" sz="1100" b="1" i="0">
              <a:solidFill>
                <a:schemeClr val="tx1"/>
              </a:solidFill>
              <a:effectLst/>
              <a:latin typeface="Arial" panose="020B0604020202020204" pitchFamily="34" charset="0"/>
              <a:ea typeface="+mn-ea"/>
              <a:cs typeface="Arial" panose="020B0604020202020204" pitchFamily="34" charset="0"/>
            </a:rPr>
            <a:t>(EHLST SB 3.19, 6.21)</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Skills and Other Attributes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B. Intellectual Skills: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 Effectively apply the skills needed for academic study including critical evaluation.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2. Plan, design, execute and communicate a sustained piece of independent intellectual work, which provides evidence of critical engagement with, and interpretation of, appropriate data.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3. Apply knowledge to the solution of familiar and unfamiliar problems, either independently or with others, in order to develop reasoned arguments and challenge assumptions.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4. Self-appraise and reflect on practice. </a:t>
          </a:r>
          <a:r>
            <a:rPr lang="en-GB" sz="1100" b="1" i="0">
              <a:solidFill>
                <a:schemeClr val="tx1"/>
              </a:solidFill>
              <a:effectLst/>
              <a:latin typeface="Arial" panose="020B0604020202020204" pitchFamily="34" charset="0"/>
              <a:ea typeface="+mn-ea"/>
              <a:cs typeface="Arial" panose="020B0604020202020204" pitchFamily="34" charset="0"/>
            </a:rPr>
            <a:t>(EHLST SB 5.2, 6.16)</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5. Recognise and respond to moral, legal, ethical and safety issues, which directly pertain to the context of study. </a:t>
          </a:r>
          <a:r>
            <a:rPr lang="en-GB" sz="1100" b="1" i="0">
              <a:solidFill>
                <a:schemeClr val="tx1"/>
              </a:solidFill>
              <a:effectLst/>
              <a:latin typeface="Arial" panose="020B0604020202020204" pitchFamily="34" charset="0"/>
              <a:ea typeface="+mn-ea"/>
              <a:cs typeface="Arial" panose="020B0604020202020204" pitchFamily="34" charset="0"/>
            </a:rPr>
            <a:t>(EHLST SB 5.2, 6.19)</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6. Conduct research into business/management issues for project work, using a variety of sources and appropriate methodologies that inform the learning process. </a:t>
          </a:r>
          <a:r>
            <a:rPr lang="en-GB" sz="1100" b="1" i="0">
              <a:solidFill>
                <a:schemeClr val="tx1"/>
              </a:solidFill>
              <a:effectLst/>
              <a:latin typeface="Arial" panose="020B0604020202020204" pitchFamily="34" charset="0"/>
              <a:ea typeface="+mn-ea"/>
              <a:cs typeface="Arial" panose="020B0604020202020204" pitchFamily="34" charset="0"/>
            </a:rPr>
            <a:t>(EHSLT SB 5.2.1, 5.2.2, 5.2.5; BM SB 3.9.3, 3.9.6)</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Foundation Year only:</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7. Use appropriate methods of numeracy, information retrieval, analysis, and communication to support university-level study.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8. Utilise the intellectual skills specified for the programme from the perspective of the workplace </a:t>
          </a:r>
          <a:r>
            <a:rPr lang="en-GB" sz="1100" b="1" i="0">
              <a:solidFill>
                <a:schemeClr val="tx1"/>
              </a:solidFill>
              <a:effectLst/>
              <a:latin typeface="Arial" panose="020B0604020202020204" pitchFamily="34" charset="0"/>
              <a:ea typeface="+mn-ea"/>
              <a:cs typeface="Arial" panose="020B0604020202020204" pitchFamily="34" charset="0"/>
            </a:rPr>
            <a:t>(EHLST SB 3.19, 6.15, 6.21)</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C. Subject-specific Skills: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 Relate the concepts of anatomy, physiology, and metabolism to the body’s response to exercise. </a:t>
          </a:r>
          <a:r>
            <a:rPr lang="en-GB" sz="1100" b="1" i="0">
              <a:solidFill>
                <a:schemeClr val="tx1"/>
              </a:solidFill>
              <a:effectLst/>
              <a:latin typeface="Arial" panose="020B0604020202020204" pitchFamily="34" charset="0"/>
              <a:ea typeface="+mn-ea"/>
              <a:cs typeface="Arial" panose="020B0604020202020204" pitchFamily="34" charset="0"/>
            </a:rPr>
            <a:t>(EHLST SB 3.20, 3.21, 6.17, 6.18)</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2. Demonstrate practical skills in physiological assessment and interpretation of data obtained from fitness testing in a range of environments. </a:t>
          </a:r>
          <a:r>
            <a:rPr lang="en-GB" sz="1100" b="1" i="0">
              <a:solidFill>
                <a:schemeClr val="tx1"/>
              </a:solidFill>
              <a:effectLst/>
              <a:latin typeface="Arial" panose="020B0604020202020204" pitchFamily="34" charset="0"/>
              <a:ea typeface="+mn-ea"/>
              <a:cs typeface="Arial" panose="020B0604020202020204" pitchFamily="34" charset="0"/>
            </a:rPr>
            <a:t>(EHLST SB 3.20, 6.17, 6.18)</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3. Develop an ability to appraise and evaluate the effects of sport and exercise interventions on a range of participants. </a:t>
          </a:r>
          <a:r>
            <a:rPr lang="en-GB" sz="1100" b="1" i="0">
              <a:solidFill>
                <a:schemeClr val="tx1"/>
              </a:solidFill>
              <a:effectLst/>
              <a:latin typeface="Arial" panose="020B0604020202020204" pitchFamily="34" charset="0"/>
              <a:ea typeface="+mn-ea"/>
              <a:cs typeface="Arial" panose="020B0604020202020204" pitchFamily="34" charset="0"/>
            </a:rPr>
            <a:t>(EHLST SB 3.20, 6.17, 6.18, 6.19)</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4. Analyse closely, interpret and show critical judgement in the understanding and evaluation of the sport sciences. </a:t>
          </a:r>
          <a:r>
            <a:rPr lang="en-GB" sz="1100" b="1" i="0">
              <a:solidFill>
                <a:schemeClr val="tx1"/>
              </a:solidFill>
              <a:effectLst/>
              <a:latin typeface="Arial" panose="020B0604020202020204" pitchFamily="34" charset="0"/>
              <a:ea typeface="+mn-ea"/>
              <a:cs typeface="Arial" panose="020B0604020202020204" pitchFamily="34" charset="0"/>
            </a:rPr>
            <a:t>(EHLST SB 3.21, 5.2, 6.16, 6.17, 6.18)</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5. Create, evaluate and assess options in a range of business situations, applying concepts and knowledge appropriately </a:t>
          </a:r>
          <a:r>
            <a:rPr lang="en-GB" sz="1100" b="1" i="0">
              <a:solidFill>
                <a:schemeClr val="tx1"/>
              </a:solidFill>
              <a:effectLst/>
              <a:latin typeface="Arial" panose="020B0604020202020204" pitchFamily="34" charset="0"/>
              <a:ea typeface="+mn-ea"/>
              <a:cs typeface="Arial" panose="020B0604020202020204" pitchFamily="34" charset="0"/>
            </a:rPr>
            <a:t>(EHSLT SB 6.21.2; BM SB 3.9)</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6. Display and apply a broad range of skills, including awareness of current government policy, ethical issues in different situations, health and safety, value management, exercise promotion, population differences and the role of education, health and sports bodies in improving the health of the nation </a:t>
          </a:r>
          <a:r>
            <a:rPr lang="en-GB" sz="1100" b="1" i="0">
              <a:solidFill>
                <a:schemeClr val="tx1"/>
              </a:solidFill>
              <a:effectLst/>
              <a:latin typeface="Arial" panose="020B0604020202020204" pitchFamily="34" charset="0"/>
              <a:ea typeface="+mn-ea"/>
              <a:cs typeface="Arial" panose="020B0604020202020204" pitchFamily="34" charset="0"/>
            </a:rPr>
            <a:t>(EHSLT SB 6.19.1, 6.19.3)</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7. Management of employees in Sports Industries </a:t>
          </a:r>
          <a:r>
            <a:rPr lang="en-GB" sz="1100" b="1" i="0">
              <a:solidFill>
                <a:schemeClr val="tx1"/>
              </a:solidFill>
              <a:effectLst/>
              <a:latin typeface="Arial" panose="020B0604020202020204" pitchFamily="34" charset="0"/>
              <a:ea typeface="+mn-ea"/>
              <a:cs typeface="Arial" panose="020B0604020202020204" pitchFamily="34" charset="0"/>
            </a:rPr>
            <a:t>(EHSLT SB 3.20.3, 3.20.5; BM SB 3.7.5)</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8. Leadership theory and styles and the relevant models </a:t>
          </a:r>
          <a:r>
            <a:rPr lang="en-GB" sz="1100" b="1" i="0">
              <a:solidFill>
                <a:schemeClr val="tx1"/>
              </a:solidFill>
              <a:effectLst/>
              <a:latin typeface="Arial" panose="020B0604020202020204" pitchFamily="34" charset="0"/>
              <a:ea typeface="+mn-ea"/>
              <a:cs typeface="Arial" panose="020B0604020202020204" pitchFamily="34" charset="0"/>
            </a:rPr>
            <a:t>(EHSLT SB 3.20.3, 3.20.4, 3.20.5; BM SB 3.7.5)</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 </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9. Application of the subject-specific skills specified for the programme from the perspective of the workplace. </a:t>
          </a:r>
          <a:r>
            <a:rPr lang="en-GB" sz="1100" b="1" i="0">
              <a:solidFill>
                <a:schemeClr val="tx1"/>
              </a:solidFill>
              <a:effectLst/>
              <a:latin typeface="Arial" panose="020B0604020202020204" pitchFamily="34" charset="0"/>
              <a:ea typeface="+mn-ea"/>
              <a:cs typeface="Arial" panose="020B0604020202020204" pitchFamily="34" charset="0"/>
            </a:rPr>
            <a:t>(EHLST SB 3.19, 6.15, 6.21)</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D. Transferable Skills: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1. Communication, presentation, numeracy and ITC skills.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2. Interactive and group work skills.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3. Problem solving skills.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4. Ability to self-appraise and reflect on practice.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5. Ability to plan and manage learning. </a:t>
          </a:r>
          <a:r>
            <a:rPr lang="en-GB" sz="1100" b="1" i="0">
              <a:solidFill>
                <a:schemeClr val="tx1"/>
              </a:solidFill>
              <a:effectLst/>
              <a:latin typeface="Arial" panose="020B0604020202020204" pitchFamily="34" charset="0"/>
              <a:ea typeface="+mn-ea"/>
              <a:cs typeface="Arial" panose="020B0604020202020204" pitchFamily="34" charset="0"/>
            </a:rPr>
            <a:t>(EHLST SB 5.2)</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6. Personal effectiveness, self- awareness and self-management; sensitivity to diversity in people and in different situations, the ability to continue learning </a:t>
          </a:r>
          <a:r>
            <a:rPr lang="en-GB" sz="1100" b="1" i="0">
              <a:solidFill>
                <a:schemeClr val="tx1"/>
              </a:solidFill>
              <a:effectLst/>
              <a:latin typeface="Arial" panose="020B0604020202020204" pitchFamily="34" charset="0"/>
              <a:ea typeface="+mn-ea"/>
              <a:cs typeface="Arial" panose="020B0604020202020204" pitchFamily="34" charset="0"/>
            </a:rPr>
            <a:t>(EHSLT SB 5.2.3, 5.2.8, 5.2.9; BM SB 3.9.15, 3.9.16)</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Foundation Year only:</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1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8. Utilise transferrable skills specified for the programme in the workplace. </a:t>
          </a:r>
          <a:r>
            <a:rPr lang="en-GB" sz="1100" b="1" i="0">
              <a:solidFill>
                <a:schemeClr val="tx1"/>
              </a:solidFill>
              <a:effectLst/>
              <a:latin typeface="Arial" panose="020B0604020202020204" pitchFamily="34" charset="0"/>
              <a:ea typeface="+mn-ea"/>
              <a:cs typeface="Arial" panose="020B0604020202020204" pitchFamily="34" charset="0"/>
            </a:rPr>
            <a:t>(EHLST SB 3.19. 6.15, 6.21)</a:t>
          </a:r>
          <a:endParaRPr lang="en-GB" sz="1100" b="0" i="0">
            <a:solidFill>
              <a:schemeClr val="tx1"/>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17" dataDxfId="16">
  <autoFilter ref="B9:C21"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9" totalsRowShown="0" headerRowDxfId="13" dataDxfId="11" headerRowBorderDxfId="12">
  <autoFilter ref="B12:E19"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1" totalsRowShown="0" headerRowDxfId="6" dataDxfId="4" headerRowBorderDxfId="5">
  <autoFilter ref="H12:K2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2" sqref="K22"/>
    </sheetView>
  </sheetViews>
  <sheetFormatPr defaultColWidth="10.83203125" defaultRowHeight="15.5" x14ac:dyDescent="0.35"/>
  <cols>
    <col min="1" max="16384" width="10.83203125" style="1"/>
  </cols>
  <sheetData>
    <row r="1" spans="2:2" ht="20" x14ac:dyDescent="0.4">
      <c r="B1" s="33" t="s">
        <v>0</v>
      </c>
    </row>
  </sheetData>
  <sheetProtection algorithmName="SHA-512" hashValue="TDcSUl+RZ9VvrqpPPQBaLywHX3tWx2AnnjSEkRESDNrfN04jZ990FUuWgWd/RuliNqJg4/DfyrB/wTT7qpWfSA==" saltValue="5wX8m2Pq1z7LLSbp+C2rC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4"/>
  <sheetViews>
    <sheetView topLeftCell="A7" workbookViewId="0">
      <selection activeCell="I37" sqref="I37"/>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7" width="14.83203125" style="1" customWidth="1"/>
    <col min="8" max="9" width="10.83203125" style="1"/>
    <col min="10" max="10" width="46.5" style="1" customWidth="1"/>
    <col min="11" max="16384" width="10.83203125" style="1"/>
  </cols>
  <sheetData>
    <row r="1" spans="2:15" ht="16" customHeight="1" x14ac:dyDescent="0.35">
      <c r="B1" s="70" t="s">
        <v>1</v>
      </c>
      <c r="C1" s="70"/>
      <c r="D1" s="70"/>
      <c r="E1" s="70"/>
      <c r="F1" s="70"/>
      <c r="G1" s="70"/>
    </row>
    <row r="2" spans="2:15" ht="16" customHeight="1" x14ac:dyDescent="0.35">
      <c r="B2" s="70"/>
      <c r="C2" s="70"/>
      <c r="D2" s="70"/>
      <c r="E2" s="70"/>
      <c r="F2" s="70"/>
      <c r="G2" s="70"/>
      <c r="J2" s="70"/>
      <c r="K2" s="70"/>
      <c r="L2" s="70"/>
      <c r="M2" s="70"/>
      <c r="N2" s="70"/>
      <c r="O2" s="14"/>
    </row>
    <row r="3" spans="2:15" ht="16" customHeight="1" x14ac:dyDescent="0.35">
      <c r="B3" s="70"/>
      <c r="C3" s="70"/>
      <c r="D3" s="70"/>
      <c r="E3" s="70"/>
      <c r="F3" s="70"/>
      <c r="G3" s="70"/>
      <c r="J3" s="70"/>
      <c r="K3" s="70"/>
      <c r="L3" s="70"/>
      <c r="M3" s="70"/>
      <c r="N3" s="70"/>
      <c r="O3" s="14"/>
    </row>
    <row r="4" spans="2:15" ht="16" customHeight="1" x14ac:dyDescent="0.35">
      <c r="B4" s="71"/>
      <c r="C4" s="71"/>
      <c r="D4" s="71"/>
      <c r="E4" s="71"/>
      <c r="F4" s="71"/>
      <c r="G4" s="71"/>
      <c r="J4" s="70"/>
      <c r="K4" s="70"/>
      <c r="L4" s="70"/>
      <c r="M4" s="70"/>
      <c r="N4" s="70"/>
      <c r="O4" s="14"/>
    </row>
    <row r="5" spans="2:15" x14ac:dyDescent="0.35">
      <c r="B5" s="80" t="s">
        <v>2</v>
      </c>
      <c r="C5" s="81"/>
      <c r="D5" s="81"/>
      <c r="E5" s="81"/>
      <c r="F5" s="81"/>
      <c r="G5" s="82"/>
      <c r="J5" s="69"/>
      <c r="K5" s="69"/>
      <c r="L5" s="69"/>
      <c r="M5" s="69"/>
      <c r="N5" s="69"/>
    </row>
    <row r="6" spans="2:15" ht="15.5" customHeight="1" x14ac:dyDescent="0.35">
      <c r="B6" s="10" t="s">
        <v>3</v>
      </c>
      <c r="C6" s="10" t="s">
        <v>4</v>
      </c>
      <c r="D6" s="40" t="s">
        <v>5</v>
      </c>
      <c r="E6" s="40" t="s">
        <v>6</v>
      </c>
      <c r="F6" s="40" t="s">
        <v>7</v>
      </c>
      <c r="G6" s="10" t="s">
        <v>8</v>
      </c>
      <c r="J6" s="5"/>
      <c r="K6" s="5"/>
      <c r="L6" s="5"/>
      <c r="M6" s="5"/>
      <c r="N6" s="7"/>
    </row>
    <row r="7" spans="2:15" ht="15.5" customHeight="1" x14ac:dyDescent="0.35">
      <c r="B7" s="37" t="s">
        <v>9</v>
      </c>
      <c r="C7" s="38" t="s">
        <v>10</v>
      </c>
      <c r="D7" s="39">
        <v>4</v>
      </c>
      <c r="E7" s="39">
        <v>15</v>
      </c>
      <c r="F7" s="39" t="s">
        <v>11</v>
      </c>
      <c r="G7" s="15"/>
      <c r="J7" s="5"/>
      <c r="K7" s="5"/>
      <c r="L7" s="5"/>
      <c r="M7" s="5"/>
      <c r="N7" s="7"/>
    </row>
    <row r="8" spans="2:15" ht="27" customHeight="1" x14ac:dyDescent="0.35">
      <c r="B8" s="37" t="s">
        <v>12</v>
      </c>
      <c r="C8" s="38" t="s">
        <v>13</v>
      </c>
      <c r="D8" s="39">
        <v>4</v>
      </c>
      <c r="E8" s="39">
        <v>30</v>
      </c>
      <c r="F8" s="39" t="s">
        <v>14</v>
      </c>
      <c r="G8" s="24"/>
    </row>
    <row r="9" spans="2:15" ht="27" customHeight="1" x14ac:dyDescent="0.35">
      <c r="B9" s="37" t="s">
        <v>15</v>
      </c>
      <c r="C9" s="38" t="s">
        <v>16</v>
      </c>
      <c r="D9" s="39">
        <v>4</v>
      </c>
      <c r="E9" s="39">
        <v>15</v>
      </c>
      <c r="F9" s="39" t="s">
        <v>17</v>
      </c>
      <c r="G9" s="24"/>
    </row>
    <row r="10" spans="2:15" ht="34.5" customHeight="1" x14ac:dyDescent="0.35">
      <c r="B10" s="37" t="s">
        <v>18</v>
      </c>
      <c r="C10" s="38" t="s">
        <v>19</v>
      </c>
      <c r="D10" s="39">
        <v>4</v>
      </c>
      <c r="E10" s="39">
        <v>30</v>
      </c>
      <c r="F10" s="39" t="s">
        <v>14</v>
      </c>
      <c r="G10" s="24"/>
    </row>
    <row r="11" spans="2:15" ht="27" customHeight="1" x14ac:dyDescent="0.35">
      <c r="B11" s="37" t="s">
        <v>20</v>
      </c>
      <c r="C11" s="38" t="s">
        <v>21</v>
      </c>
      <c r="D11" s="39">
        <v>4</v>
      </c>
      <c r="E11" s="39">
        <v>30</v>
      </c>
      <c r="F11" s="39" t="s">
        <v>14</v>
      </c>
      <c r="G11" s="15"/>
    </row>
    <row r="12" spans="2:15" ht="27.75" customHeight="1" x14ac:dyDescent="0.35">
      <c r="B12" s="37" t="s">
        <v>22</v>
      </c>
      <c r="C12" s="38" t="s">
        <v>23</v>
      </c>
      <c r="D12" s="39">
        <v>4</v>
      </c>
      <c r="E12" s="39" t="s">
        <v>24</v>
      </c>
      <c r="F12" s="39" t="s">
        <v>14</v>
      </c>
      <c r="G12" s="15"/>
      <c r="J12" s="69"/>
      <c r="K12" s="69"/>
      <c r="L12" s="69"/>
      <c r="M12" s="69"/>
      <c r="N12" s="69"/>
    </row>
    <row r="13" spans="2:15" ht="15.5" customHeight="1" x14ac:dyDescent="0.35">
      <c r="B13" s="89" t="s">
        <v>25</v>
      </c>
      <c r="C13" s="90"/>
      <c r="D13" s="91"/>
      <c r="E13" s="92">
        <f>SUM(E7:E12)</f>
        <v>120</v>
      </c>
      <c r="F13" s="93"/>
      <c r="G13" s="94"/>
      <c r="J13" s="5"/>
      <c r="K13" s="5"/>
      <c r="L13" s="5"/>
      <c r="M13" s="5"/>
      <c r="N13" s="7"/>
    </row>
    <row r="14" spans="2:15" x14ac:dyDescent="0.35">
      <c r="B14" s="5"/>
      <c r="C14" s="6"/>
      <c r="D14" s="5"/>
      <c r="E14" s="5"/>
      <c r="F14" s="5"/>
      <c r="G14" s="5"/>
      <c r="J14" s="5"/>
      <c r="K14" s="5"/>
      <c r="L14" s="5"/>
      <c r="M14" s="5"/>
      <c r="N14" s="7"/>
    </row>
    <row r="15" spans="2:15" x14ac:dyDescent="0.35">
      <c r="B15" s="86" t="s">
        <v>26</v>
      </c>
      <c r="C15" s="87"/>
      <c r="D15" s="87"/>
      <c r="E15" s="87"/>
      <c r="F15" s="87"/>
      <c r="G15" s="88"/>
      <c r="J15" s="5"/>
      <c r="K15" s="5"/>
      <c r="L15" s="5"/>
      <c r="M15" s="5"/>
      <c r="N15" s="7"/>
    </row>
    <row r="16" spans="2:15" x14ac:dyDescent="0.35">
      <c r="B16" s="3" t="s">
        <v>3</v>
      </c>
      <c r="C16" s="3" t="s">
        <v>4</v>
      </c>
      <c r="D16" s="42" t="s">
        <v>5</v>
      </c>
      <c r="E16" s="42" t="s">
        <v>6</v>
      </c>
      <c r="F16" s="42" t="s">
        <v>7</v>
      </c>
      <c r="G16" s="3" t="s">
        <v>8</v>
      </c>
      <c r="J16" s="5"/>
      <c r="K16" s="5"/>
      <c r="L16" s="5"/>
      <c r="M16" s="5"/>
      <c r="N16" s="5"/>
    </row>
    <row r="17" spans="2:8" x14ac:dyDescent="0.35">
      <c r="B17" s="41" t="s">
        <v>27</v>
      </c>
      <c r="C17" s="38" t="s">
        <v>28</v>
      </c>
      <c r="D17" s="39">
        <v>5</v>
      </c>
      <c r="E17" s="39">
        <v>15</v>
      </c>
      <c r="F17" s="39" t="s">
        <v>11</v>
      </c>
      <c r="G17" s="4"/>
    </row>
    <row r="18" spans="2:8" x14ac:dyDescent="0.35">
      <c r="B18" s="41" t="s">
        <v>29</v>
      </c>
      <c r="C18" s="38" t="s">
        <v>30</v>
      </c>
      <c r="D18" s="39">
        <v>5</v>
      </c>
      <c r="E18" s="39">
        <v>30</v>
      </c>
      <c r="F18" s="39" t="s">
        <v>31</v>
      </c>
      <c r="G18" s="4"/>
    </row>
    <row r="19" spans="2:8" x14ac:dyDescent="0.35">
      <c r="B19" s="41" t="s">
        <v>32</v>
      </c>
      <c r="C19" s="38" t="s">
        <v>33</v>
      </c>
      <c r="D19" s="39">
        <v>5</v>
      </c>
      <c r="E19" s="39">
        <v>15</v>
      </c>
      <c r="F19" s="39" t="s">
        <v>11</v>
      </c>
      <c r="G19" s="4"/>
    </row>
    <row r="20" spans="2:8" x14ac:dyDescent="0.35">
      <c r="B20" s="41" t="s">
        <v>34</v>
      </c>
      <c r="C20" s="38" t="s">
        <v>35</v>
      </c>
      <c r="D20" s="39">
        <v>5</v>
      </c>
      <c r="E20" s="39">
        <v>15</v>
      </c>
      <c r="F20" s="39" t="s">
        <v>17</v>
      </c>
      <c r="G20" s="4"/>
    </row>
    <row r="21" spans="2:8" x14ac:dyDescent="0.35">
      <c r="B21" s="37" t="s">
        <v>36</v>
      </c>
      <c r="C21" s="38" t="s">
        <v>37</v>
      </c>
      <c r="D21" s="39">
        <v>5</v>
      </c>
      <c r="E21" s="39">
        <v>30</v>
      </c>
      <c r="F21" s="39" t="s">
        <v>31</v>
      </c>
      <c r="G21" s="4"/>
    </row>
    <row r="22" spans="2:8" ht="53.25" customHeight="1" x14ac:dyDescent="0.35">
      <c r="B22" s="37" t="s">
        <v>38</v>
      </c>
      <c r="C22" s="38" t="s">
        <v>39</v>
      </c>
      <c r="D22" s="39">
        <v>5</v>
      </c>
      <c r="E22" s="39" t="s">
        <v>24</v>
      </c>
      <c r="F22" s="39" t="s">
        <v>31</v>
      </c>
      <c r="G22" s="4"/>
    </row>
    <row r="23" spans="2:8" x14ac:dyDescent="0.35">
      <c r="B23" s="75" t="s">
        <v>25</v>
      </c>
      <c r="C23" s="75"/>
      <c r="D23" s="75"/>
      <c r="E23" s="76">
        <f>SUM(E17:E22)</f>
        <v>105</v>
      </c>
      <c r="F23" s="76"/>
      <c r="G23" s="76"/>
    </row>
    <row r="24" spans="2:8" x14ac:dyDescent="0.35">
      <c r="B24" s="77" t="s">
        <v>40</v>
      </c>
      <c r="C24" s="78"/>
      <c r="D24" s="79"/>
      <c r="E24" s="83">
        <v>15</v>
      </c>
      <c r="F24" s="84"/>
      <c r="G24" s="85"/>
    </row>
    <row r="25" spans="2:8" x14ac:dyDescent="0.35">
      <c r="B25" s="12"/>
      <c r="C25" s="12"/>
      <c r="D25" s="12"/>
      <c r="E25" s="13"/>
      <c r="F25" s="13"/>
      <c r="G25" s="13"/>
    </row>
    <row r="26" spans="2:8" x14ac:dyDescent="0.35">
      <c r="B26" s="5"/>
      <c r="C26" s="5"/>
      <c r="D26" s="5"/>
      <c r="E26" s="5"/>
      <c r="F26" s="5"/>
      <c r="G26" s="5"/>
    </row>
    <row r="27" spans="2:8" x14ac:dyDescent="0.35">
      <c r="B27" s="72" t="s">
        <v>42</v>
      </c>
      <c r="C27" s="73"/>
      <c r="D27" s="73"/>
      <c r="E27" s="73"/>
      <c r="F27" s="73"/>
      <c r="G27" s="74"/>
    </row>
    <row r="28" spans="2:8" x14ac:dyDescent="0.35">
      <c r="B28" s="3" t="s">
        <v>3</v>
      </c>
      <c r="C28" s="3" t="s">
        <v>4</v>
      </c>
      <c r="D28" s="42" t="s">
        <v>5</v>
      </c>
      <c r="E28" s="42" t="s">
        <v>6</v>
      </c>
      <c r="F28" s="42" t="s">
        <v>7</v>
      </c>
      <c r="G28" s="3" t="s">
        <v>8</v>
      </c>
      <c r="H28" s="8"/>
    </row>
    <row r="29" spans="2:8" x14ac:dyDescent="0.35">
      <c r="B29" s="66" t="s">
        <v>95</v>
      </c>
      <c r="C29" s="67"/>
      <c r="D29" s="67"/>
      <c r="E29" s="67"/>
      <c r="F29" s="67"/>
      <c r="G29" s="68"/>
      <c r="H29" s="8"/>
    </row>
    <row r="30" spans="2:8" ht="42" x14ac:dyDescent="0.35">
      <c r="B30" s="43" t="s">
        <v>73</v>
      </c>
      <c r="C30" s="43" t="s">
        <v>74</v>
      </c>
      <c r="D30" s="44">
        <v>5</v>
      </c>
      <c r="E30" s="44">
        <v>30</v>
      </c>
      <c r="F30" s="44" t="s">
        <v>75</v>
      </c>
      <c r="G30" s="37" t="s">
        <v>45</v>
      </c>
      <c r="H30" s="8"/>
    </row>
    <row r="31" spans="2:8" ht="42" x14ac:dyDescent="0.35">
      <c r="B31" s="43" t="s">
        <v>76</v>
      </c>
      <c r="C31" s="43" t="s">
        <v>77</v>
      </c>
      <c r="D31" s="44">
        <v>5</v>
      </c>
      <c r="E31" s="44">
        <v>90</v>
      </c>
      <c r="F31" s="44" t="s">
        <v>75</v>
      </c>
      <c r="G31" s="37" t="s">
        <v>45</v>
      </c>
      <c r="H31" s="8"/>
    </row>
    <row r="32" spans="2:8" x14ac:dyDescent="0.35">
      <c r="B32" s="66" t="s">
        <v>96</v>
      </c>
      <c r="C32" s="67"/>
      <c r="D32" s="67"/>
      <c r="E32" s="67"/>
      <c r="F32" s="67"/>
      <c r="G32" s="68"/>
      <c r="H32" s="8"/>
    </row>
    <row r="33" spans="2:7" ht="42" x14ac:dyDescent="0.35">
      <c r="B33" s="10"/>
      <c r="C33" s="41" t="s">
        <v>43</v>
      </c>
      <c r="D33" s="36">
        <v>6</v>
      </c>
      <c r="E33" s="36">
        <v>20</v>
      </c>
      <c r="F33" s="37" t="s">
        <v>44</v>
      </c>
      <c r="G33" s="37" t="s">
        <v>45</v>
      </c>
    </row>
    <row r="34" spans="2:7" ht="70" x14ac:dyDescent="0.35">
      <c r="B34" s="10"/>
      <c r="C34" s="41" t="s">
        <v>46</v>
      </c>
      <c r="D34" s="36">
        <v>6</v>
      </c>
      <c r="E34" s="36">
        <v>100</v>
      </c>
      <c r="F34" s="37" t="s">
        <v>44</v>
      </c>
      <c r="G34" s="37" t="s">
        <v>47</v>
      </c>
    </row>
    <row r="35" spans="2:7" x14ac:dyDescent="0.35">
      <c r="B35" s="98" t="s">
        <v>25</v>
      </c>
      <c r="C35" s="98"/>
      <c r="D35" s="98"/>
      <c r="E35" s="99">
        <f>SUM(E33:E34)</f>
        <v>120</v>
      </c>
      <c r="F35" s="100"/>
      <c r="G35" s="101"/>
    </row>
    <row r="36" spans="2:7" x14ac:dyDescent="0.35">
      <c r="B36" s="5"/>
      <c r="C36" s="5"/>
      <c r="D36" s="11"/>
      <c r="E36" s="5"/>
      <c r="F36" s="5"/>
      <c r="G36" s="5"/>
    </row>
    <row r="37" spans="2:7" x14ac:dyDescent="0.35">
      <c r="B37" s="86" t="s">
        <v>48</v>
      </c>
      <c r="C37" s="87"/>
      <c r="D37" s="87"/>
      <c r="E37" s="87"/>
      <c r="F37" s="87"/>
      <c r="G37" s="88"/>
    </row>
    <row r="38" spans="2:7" x14ac:dyDescent="0.35">
      <c r="B38" s="3" t="s">
        <v>3</v>
      </c>
      <c r="C38" s="3" t="s">
        <v>4</v>
      </c>
      <c r="D38" s="10" t="s">
        <v>5</v>
      </c>
      <c r="E38" s="3" t="s">
        <v>6</v>
      </c>
      <c r="F38" s="3" t="s">
        <v>7</v>
      </c>
      <c r="G38" s="3" t="s">
        <v>8</v>
      </c>
    </row>
    <row r="39" spans="2:7" x14ac:dyDescent="0.35">
      <c r="B39" s="3"/>
      <c r="C39" s="38" t="s">
        <v>49</v>
      </c>
      <c r="D39" s="45">
        <v>6</v>
      </c>
      <c r="E39" s="45">
        <v>40</v>
      </c>
      <c r="F39" s="38" t="s">
        <v>31</v>
      </c>
      <c r="G39" s="3"/>
    </row>
    <row r="40" spans="2:7" x14ac:dyDescent="0.35">
      <c r="B40" s="75" t="s">
        <v>25</v>
      </c>
      <c r="C40" s="75"/>
      <c r="D40" s="75"/>
      <c r="E40" s="76">
        <v>40</v>
      </c>
      <c r="F40" s="76"/>
      <c r="G40" s="76"/>
    </row>
    <row r="41" spans="2:7" x14ac:dyDescent="0.35">
      <c r="B41" s="77" t="s">
        <v>40</v>
      </c>
      <c r="C41" s="78"/>
      <c r="D41" s="79"/>
      <c r="E41" s="95" t="s">
        <v>41</v>
      </c>
      <c r="F41" s="96"/>
      <c r="G41" s="97"/>
    </row>
    <row r="42" spans="2:7" ht="15.5" customHeight="1" x14ac:dyDescent="0.35"/>
    <row r="43" spans="2:7" ht="15.5" customHeight="1" x14ac:dyDescent="0.35"/>
    <row r="44" spans="2:7" ht="15.5" customHeight="1" x14ac:dyDescent="0.35"/>
    <row r="45" spans="2:7" ht="15.5" customHeight="1" x14ac:dyDescent="0.35"/>
    <row r="46" spans="2:7" ht="15.5" customHeight="1" x14ac:dyDescent="0.35"/>
    <row r="47" spans="2:7" ht="15.5" customHeight="1" x14ac:dyDescent="0.35"/>
    <row r="48" spans="2:7" ht="15.5" customHeight="1" x14ac:dyDescent="0.35"/>
    <row r="51" ht="15.5" customHeight="1" x14ac:dyDescent="0.35"/>
    <row r="53" ht="15.5" customHeight="1" x14ac:dyDescent="0.35"/>
    <row r="54" ht="15.5" customHeight="1" x14ac:dyDescent="0.35"/>
  </sheetData>
  <sheetProtection algorithmName="SHA-512" hashValue="fiW/XPfSkTnT8Q526ya/ladluBEf+etYPwQtX3f0NVRwTEuMdHn7zGuxuWAbomLqzIUkk8lEWoruW/2fuSDzxQ==" saltValue="sfJgM684AE4+NZN1Gn/snQ==" spinCount="100000" sheet="1" objects="1" scenarios="1" formatCells="0" formatRows="0" insertColumns="0" sort="0" autoFilter="0"/>
  <mergeCells count="22">
    <mergeCell ref="E41:G41"/>
    <mergeCell ref="B41:D41"/>
    <mergeCell ref="B40:D40"/>
    <mergeCell ref="E40:G40"/>
    <mergeCell ref="B35:D35"/>
    <mergeCell ref="E35:G35"/>
    <mergeCell ref="B37:G37"/>
    <mergeCell ref="B29:G29"/>
    <mergeCell ref="B32:G32"/>
    <mergeCell ref="J5:N5"/>
    <mergeCell ref="J12:N12"/>
    <mergeCell ref="J2:N4"/>
    <mergeCell ref="B1:G4"/>
    <mergeCell ref="B27:G27"/>
    <mergeCell ref="B23:D23"/>
    <mergeCell ref="E23:G23"/>
    <mergeCell ref="B24:D24"/>
    <mergeCell ref="B5:G5"/>
    <mergeCell ref="E24:G24"/>
    <mergeCell ref="B15:G15"/>
    <mergeCell ref="B13:D13"/>
    <mergeCell ref="E13:G13"/>
  </mergeCells>
  <hyperlinks>
    <hyperlink ref="E41:G41"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1"/>
  <sheetViews>
    <sheetView topLeftCell="A20" workbookViewId="0">
      <selection activeCell="C23" sqref="C23"/>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2" t="s">
        <v>50</v>
      </c>
      <c r="C1" s="102"/>
    </row>
    <row r="2" spans="2:18" ht="18.5" x14ac:dyDescent="0.45">
      <c r="G2" s="35"/>
      <c r="H2" s="35"/>
      <c r="I2" s="35"/>
      <c r="J2" s="35"/>
    </row>
    <row r="3" spans="2:18" ht="18.5" x14ac:dyDescent="0.45">
      <c r="F3" s="103"/>
      <c r="G3" s="103"/>
      <c r="H3" s="103"/>
      <c r="I3" s="103"/>
      <c r="J3" s="103"/>
    </row>
    <row r="4" spans="2:18" ht="18.5" x14ac:dyDescent="0.45">
      <c r="G4" s="35"/>
      <c r="H4" s="35"/>
      <c r="I4" s="35"/>
      <c r="J4" s="35"/>
    </row>
    <row r="9" spans="2:18" x14ac:dyDescent="0.35">
      <c r="B9" s="32" t="s">
        <v>51</v>
      </c>
      <c r="C9" s="32" t="s">
        <v>52</v>
      </c>
      <c r="L9" s="23"/>
      <c r="M9" s="23"/>
      <c r="N9" s="23"/>
      <c r="O9" s="23"/>
      <c r="P9" s="23"/>
      <c r="Q9" s="23"/>
      <c r="R9" s="23"/>
    </row>
    <row r="10" spans="2:18" x14ac:dyDescent="0.35">
      <c r="B10" s="25" t="s">
        <v>53</v>
      </c>
      <c r="C10" s="11" t="s">
        <v>54</v>
      </c>
      <c r="N10" s="23"/>
      <c r="O10" s="23"/>
      <c r="P10" s="23"/>
      <c r="Q10" s="23"/>
      <c r="R10" s="23"/>
    </row>
    <row r="11" spans="2:18" ht="16" customHeight="1" x14ac:dyDescent="0.35">
      <c r="B11" s="25" t="s">
        <v>55</v>
      </c>
      <c r="C11" s="11" t="s">
        <v>56</v>
      </c>
      <c r="D11" s="21"/>
      <c r="E11" s="21"/>
      <c r="F11" s="21"/>
      <c r="G11" s="21"/>
      <c r="H11" s="20"/>
      <c r="N11" s="23"/>
      <c r="O11" s="23"/>
      <c r="P11" s="23"/>
      <c r="Q11" s="23"/>
      <c r="R11" s="23"/>
    </row>
    <row r="12" spans="2:18" x14ac:dyDescent="0.35">
      <c r="B12" s="25" t="s">
        <v>57</v>
      </c>
      <c r="C12" s="11" t="s">
        <v>58</v>
      </c>
      <c r="D12" s="21"/>
      <c r="E12" s="21"/>
      <c r="F12" s="21"/>
      <c r="G12" s="21"/>
      <c r="H12" s="20"/>
      <c r="N12" s="23"/>
      <c r="O12" s="23"/>
      <c r="P12" s="23"/>
      <c r="Q12" s="23"/>
      <c r="R12" s="23"/>
    </row>
    <row r="13" spans="2:18" x14ac:dyDescent="0.35">
      <c r="B13" s="25" t="s">
        <v>59</v>
      </c>
      <c r="C13" s="11" t="s">
        <v>60</v>
      </c>
      <c r="D13" s="21"/>
      <c r="E13" s="21"/>
      <c r="F13" s="21"/>
      <c r="G13" s="21"/>
      <c r="H13" s="20"/>
      <c r="N13" s="23"/>
      <c r="O13" s="23"/>
      <c r="P13" s="23"/>
      <c r="Q13" s="23"/>
      <c r="R13" s="23"/>
    </row>
    <row r="14" spans="2:18" ht="28" x14ac:dyDescent="0.35">
      <c r="B14" s="25" t="s">
        <v>61</v>
      </c>
      <c r="C14" s="26" t="s">
        <v>62</v>
      </c>
      <c r="D14" s="21"/>
      <c r="E14" s="21"/>
      <c r="F14" s="21"/>
      <c r="G14" s="21"/>
      <c r="H14" s="20"/>
      <c r="N14" s="22"/>
      <c r="O14" s="22"/>
      <c r="P14" s="22"/>
      <c r="Q14" s="22"/>
      <c r="R14" s="22"/>
    </row>
    <row r="15" spans="2:18" ht="28" x14ac:dyDescent="0.35">
      <c r="B15" s="25" t="s">
        <v>61</v>
      </c>
      <c r="C15" s="26" t="s">
        <v>63</v>
      </c>
    </row>
    <row r="16" spans="2:18" ht="28" x14ac:dyDescent="0.35">
      <c r="B16" s="25" t="s">
        <v>61</v>
      </c>
      <c r="C16" s="27" t="s">
        <v>64</v>
      </c>
    </row>
    <row r="17" spans="2:3" ht="28.5" x14ac:dyDescent="0.35">
      <c r="B17" s="25" t="s">
        <v>65</v>
      </c>
      <c r="C17" s="28" t="s">
        <v>97</v>
      </c>
    </row>
    <row r="18" spans="2:3" ht="28.5" x14ac:dyDescent="0.35">
      <c r="B18" s="25" t="s">
        <v>65</v>
      </c>
      <c r="C18" s="29" t="s">
        <v>66</v>
      </c>
    </row>
    <row r="19" spans="2:3" ht="28.5" x14ac:dyDescent="0.35">
      <c r="B19" s="25" t="s">
        <v>65</v>
      </c>
      <c r="C19" s="28" t="s">
        <v>97</v>
      </c>
    </row>
    <row r="20" spans="2:3" ht="42" x14ac:dyDescent="0.35">
      <c r="B20" s="30" t="s">
        <v>67</v>
      </c>
      <c r="C20" s="26" t="s">
        <v>68</v>
      </c>
    </row>
    <row r="21" spans="2:3" ht="42" x14ac:dyDescent="0.35">
      <c r="B21" s="30" t="s">
        <v>67</v>
      </c>
      <c r="C21" s="27" t="s">
        <v>69</v>
      </c>
    </row>
    <row r="22" spans="2:3" x14ac:dyDescent="0.35">
      <c r="B22" s="16"/>
    </row>
    <row r="23" spans="2:3" x14ac:dyDescent="0.35">
      <c r="B23" s="17"/>
    </row>
    <row r="24" spans="2:3" x14ac:dyDescent="0.35">
      <c r="B24" s="17"/>
    </row>
    <row r="25" spans="2:3" x14ac:dyDescent="0.35">
      <c r="B25" s="18"/>
    </row>
    <row r="26" spans="2:3" x14ac:dyDescent="0.35">
      <c r="B26" s="18"/>
    </row>
    <row r="27" spans="2:3" x14ac:dyDescent="0.35">
      <c r="B27" s="18"/>
    </row>
    <row r="28" spans="2:3" x14ac:dyDescent="0.35">
      <c r="B28" s="18"/>
    </row>
    <row r="29" spans="2:3" x14ac:dyDescent="0.35">
      <c r="B29" s="18"/>
    </row>
    <row r="30" spans="2:3" x14ac:dyDescent="0.35">
      <c r="B30" s="18"/>
    </row>
    <row r="31" spans="2:3" x14ac:dyDescent="0.35">
      <c r="B31" s="18"/>
    </row>
    <row r="32" spans="2:3" x14ac:dyDescent="0.35">
      <c r="B32" s="18"/>
    </row>
    <row r="33" spans="2:2" x14ac:dyDescent="0.35">
      <c r="B33" s="16"/>
    </row>
    <row r="34" spans="2:2" x14ac:dyDescent="0.35">
      <c r="B34" s="19"/>
    </row>
    <row r="35" spans="2:2" x14ac:dyDescent="0.35">
      <c r="B35" s="18"/>
    </row>
    <row r="36" spans="2:2" x14ac:dyDescent="0.35">
      <c r="B36" s="19"/>
    </row>
    <row r="37" spans="2:2" x14ac:dyDescent="0.35">
      <c r="B37" s="18"/>
    </row>
    <row r="38" spans="2:2" x14ac:dyDescent="0.35">
      <c r="B38" s="16"/>
    </row>
    <row r="39" spans="2:2" x14ac:dyDescent="0.35">
      <c r="B39" s="17"/>
    </row>
    <row r="40" spans="2:2" x14ac:dyDescent="0.35">
      <c r="B40" s="18"/>
    </row>
    <row r="41" spans="2:2" x14ac:dyDescent="0.35">
      <c r="B41" s="18"/>
    </row>
    <row r="42" spans="2:2" x14ac:dyDescent="0.35">
      <c r="B42" s="18"/>
    </row>
    <row r="43" spans="2:2" x14ac:dyDescent="0.35">
      <c r="B43" s="18"/>
    </row>
    <row r="44" spans="2:2" x14ac:dyDescent="0.35">
      <c r="B44" s="18"/>
    </row>
    <row r="45" spans="2:2" x14ac:dyDescent="0.35">
      <c r="B45" s="18"/>
    </row>
    <row r="46" spans="2:2" x14ac:dyDescent="0.35">
      <c r="B46" s="18"/>
    </row>
    <row r="47" spans="2:2" x14ac:dyDescent="0.35">
      <c r="B47" s="18"/>
    </row>
    <row r="48" spans="2:2" x14ac:dyDescent="0.35">
      <c r="B48" s="16"/>
    </row>
    <row r="49" spans="2:2" x14ac:dyDescent="0.35">
      <c r="B49" s="19"/>
    </row>
    <row r="50" spans="2:2" x14ac:dyDescent="0.35">
      <c r="B50" s="18"/>
    </row>
    <row r="51" spans="2:2" x14ac:dyDescent="0.35">
      <c r="B51" s="19"/>
    </row>
    <row r="52" spans="2:2" x14ac:dyDescent="0.35">
      <c r="B52" s="18"/>
    </row>
    <row r="53" spans="2:2" x14ac:dyDescent="0.35">
      <c r="B53" s="16"/>
    </row>
    <row r="54" spans="2:2" x14ac:dyDescent="0.35">
      <c r="B54" s="17"/>
    </row>
    <row r="55" spans="2:2" x14ac:dyDescent="0.35">
      <c r="B55" s="18"/>
    </row>
    <row r="56" spans="2:2" x14ac:dyDescent="0.35">
      <c r="B56" s="18"/>
    </row>
    <row r="57" spans="2:2" x14ac:dyDescent="0.35">
      <c r="B57" s="18"/>
    </row>
    <row r="58" spans="2:2" x14ac:dyDescent="0.35">
      <c r="B58" s="18"/>
    </row>
    <row r="59" spans="2:2" x14ac:dyDescent="0.35">
      <c r="B59" s="18"/>
    </row>
    <row r="60" spans="2:2" x14ac:dyDescent="0.35">
      <c r="B60" s="18"/>
    </row>
    <row r="61" spans="2:2" x14ac:dyDescent="0.35">
      <c r="B61" s="18"/>
    </row>
  </sheetData>
  <sheetProtection algorithmName="SHA-512" hashValue="6fqlAip+Xf0zeKV0QQLQoanfMbOUqwfNau3y7ZkxHm8qZpHeDw7FPNIteNE//+jADHNVPBEjrsRoZc3Rv7Y1sg==" saltValue="1JRSosPTwq3s+Ihy6gEJG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Q73" sqref="Q73"/>
    </sheetView>
  </sheetViews>
  <sheetFormatPr defaultColWidth="9" defaultRowHeight="15.5" x14ac:dyDescent="0.35"/>
  <cols>
    <col min="1" max="16384" width="9" style="1"/>
  </cols>
  <sheetData>
    <row r="2" spans="2:18" ht="20" x14ac:dyDescent="0.4">
      <c r="B2" s="2" t="s">
        <v>50</v>
      </c>
    </row>
    <row r="4" spans="2:18" ht="18.5" x14ac:dyDescent="0.45">
      <c r="N4" s="103"/>
      <c r="O4" s="103"/>
      <c r="P4" s="103"/>
      <c r="Q4" s="103"/>
      <c r="R4" s="103"/>
    </row>
    <row r="10" spans="2:18" x14ac:dyDescent="0.35">
      <c r="B10" s="46" t="s">
        <v>70</v>
      </c>
      <c r="C10" s="31"/>
      <c r="D10" s="31"/>
      <c r="E10" s="31"/>
      <c r="F10" s="31"/>
      <c r="G10" s="31"/>
    </row>
    <row r="11" spans="2:18" x14ac:dyDescent="0.35">
      <c r="B11" s="46" t="s">
        <v>71</v>
      </c>
      <c r="C11" s="31"/>
      <c r="D11" s="31"/>
      <c r="E11" s="31"/>
      <c r="F11" s="31"/>
      <c r="G11" s="31"/>
    </row>
    <row r="12" spans="2:18" ht="15.75" customHeight="1" x14ac:dyDescent="0.35">
      <c r="B12" s="104" t="s">
        <v>72</v>
      </c>
      <c r="C12" s="104"/>
      <c r="D12" s="104"/>
      <c r="E12" s="104"/>
      <c r="F12" s="104"/>
      <c r="G12" s="104"/>
      <c r="H12" s="104"/>
      <c r="I12" s="104"/>
      <c r="J12" s="104"/>
      <c r="K12" s="104"/>
      <c r="L12" s="104"/>
      <c r="M12" s="104"/>
    </row>
    <row r="13" spans="2:18" x14ac:dyDescent="0.35">
      <c r="B13" s="104"/>
      <c r="C13" s="104"/>
      <c r="D13" s="104"/>
      <c r="E13" s="104"/>
      <c r="F13" s="104"/>
      <c r="G13" s="104"/>
      <c r="H13" s="104"/>
      <c r="I13" s="104"/>
      <c r="J13" s="104"/>
      <c r="K13" s="104"/>
      <c r="L13" s="104"/>
      <c r="M13" s="104"/>
    </row>
    <row r="14" spans="2:18" x14ac:dyDescent="0.35">
      <c r="B14" s="104"/>
      <c r="C14" s="104"/>
      <c r="D14" s="104"/>
      <c r="E14" s="104"/>
      <c r="F14" s="104"/>
      <c r="G14" s="104"/>
      <c r="H14" s="104"/>
      <c r="I14" s="104"/>
      <c r="J14" s="104"/>
      <c r="K14" s="104"/>
      <c r="L14" s="104"/>
      <c r="M14" s="104"/>
    </row>
  </sheetData>
  <sheetProtection algorithmName="SHA-512" hashValue="aRJfZTsLJ1aqm3hZbIZOsw0RfAyj71JUOQKS3uivPYSYyJb1EvgbfGApCjFr2Cw7m6Ge6ZUO/afkKpqUFEmriQ==" saltValue="vChmutdpwfTRzjT66Yt5cg==" spinCount="100000" sheet="1" objects="1" scenarios="1" selectLockedCells="1"/>
  <mergeCells count="2">
    <mergeCell ref="N4:R4"/>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H13" sqref="H13"/>
    </sheetView>
  </sheetViews>
  <sheetFormatPr defaultColWidth="9" defaultRowHeight="14" x14ac:dyDescent="0.3"/>
  <cols>
    <col min="1" max="1" width="9" style="5"/>
    <col min="2" max="2" width="30.83203125" style="5" customWidth="1"/>
    <col min="3" max="3" width="12.1640625" style="5" customWidth="1"/>
    <col min="4" max="4" width="11.83203125" style="5" customWidth="1"/>
    <col min="5" max="5" width="20.6640625" style="5" customWidth="1"/>
    <col min="6" max="6" width="6.6640625" style="5" customWidth="1"/>
    <col min="7" max="7" width="4" style="5" customWidth="1"/>
    <col min="8" max="8" width="28.83203125" style="5" customWidth="1"/>
    <col min="9" max="9" width="15" style="5" customWidth="1"/>
    <col min="10" max="10" width="2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09" t="s">
        <v>78</v>
      </c>
      <c r="C2" s="109"/>
      <c r="D2" s="109"/>
      <c r="E2" s="109"/>
      <c r="F2" s="109"/>
      <c r="G2" s="109"/>
      <c r="H2" s="109"/>
      <c r="I2" s="109"/>
      <c r="J2" s="109"/>
      <c r="K2" s="109"/>
      <c r="L2" s="109"/>
      <c r="P2" s="1"/>
      <c r="Q2" s="49"/>
      <c r="R2" s="1"/>
    </row>
    <row r="3" spans="2:36" ht="15.75" customHeight="1" x14ac:dyDescent="0.3">
      <c r="B3" s="109"/>
      <c r="C3" s="109"/>
      <c r="D3" s="109"/>
      <c r="E3" s="109"/>
      <c r="F3" s="109"/>
      <c r="G3" s="109"/>
      <c r="H3" s="109"/>
      <c r="I3" s="109"/>
      <c r="J3" s="109"/>
      <c r="K3" s="109"/>
      <c r="L3" s="109"/>
    </row>
    <row r="4" spans="2:36" ht="15.75" customHeight="1" x14ac:dyDescent="0.45">
      <c r="B4" s="60"/>
      <c r="C4" s="60"/>
      <c r="D4" s="60"/>
      <c r="E4" s="60"/>
      <c r="F4" s="60"/>
      <c r="G4" s="47"/>
      <c r="H4" s="48"/>
      <c r="I4" s="47"/>
      <c r="J4" s="47"/>
      <c r="K4" s="47"/>
      <c r="L4" s="47"/>
      <c r="Q4" s="108"/>
      <c r="R4" s="108"/>
      <c r="S4" s="108"/>
    </row>
    <row r="5" spans="2:36" ht="15.75" customHeight="1" x14ac:dyDescent="0.3">
      <c r="B5" s="110" t="s">
        <v>101</v>
      </c>
      <c r="C5" s="110"/>
      <c r="D5" s="110"/>
      <c r="E5" s="110"/>
      <c r="F5" s="110"/>
      <c r="G5" s="110"/>
      <c r="H5" s="110"/>
      <c r="I5" s="110"/>
      <c r="J5" s="110"/>
      <c r="K5" s="110"/>
      <c r="L5" s="110"/>
    </row>
    <row r="6" spans="2:36" ht="15.75" customHeight="1" x14ac:dyDescent="0.3">
      <c r="B6" s="110"/>
      <c r="C6" s="110"/>
      <c r="D6" s="110"/>
      <c r="E6" s="110"/>
      <c r="F6" s="110"/>
      <c r="G6" s="110"/>
      <c r="H6" s="110"/>
      <c r="I6" s="110"/>
      <c r="J6" s="110"/>
      <c r="K6" s="110"/>
      <c r="L6" s="110"/>
    </row>
    <row r="7" spans="2:36" ht="15.75" customHeight="1" x14ac:dyDescent="0.3">
      <c r="B7" s="50"/>
      <c r="C7" s="50"/>
      <c r="D7" s="50"/>
      <c r="E7" s="50"/>
      <c r="F7" s="50"/>
      <c r="G7" s="50"/>
      <c r="H7" s="50"/>
      <c r="I7" s="50"/>
      <c r="J7" s="50"/>
      <c r="K7" s="50"/>
      <c r="L7" s="50"/>
    </row>
    <row r="8" spans="2:36" ht="15.75" customHeight="1" x14ac:dyDescent="0.3">
      <c r="B8" s="112" t="s">
        <v>79</v>
      </c>
      <c r="C8" s="112"/>
      <c r="D8" s="112"/>
      <c r="E8" s="112"/>
      <c r="F8" s="112"/>
      <c r="G8" s="112"/>
      <c r="H8" s="112"/>
      <c r="I8" s="112"/>
      <c r="J8" s="112"/>
      <c r="K8" s="112"/>
      <c r="L8" s="47"/>
      <c r="N8" s="111"/>
      <c r="O8" s="111"/>
      <c r="P8" s="111"/>
      <c r="Q8" s="111"/>
      <c r="R8" s="111"/>
      <c r="S8" s="111"/>
      <c r="T8" s="111"/>
      <c r="U8" s="111"/>
      <c r="V8" s="111"/>
      <c r="W8" s="111"/>
      <c r="X8" s="111"/>
      <c r="Z8" s="34"/>
      <c r="AA8" s="34"/>
      <c r="AB8" s="34"/>
      <c r="AC8" s="34"/>
      <c r="AD8" s="34"/>
      <c r="AE8" s="34"/>
      <c r="AF8" s="34"/>
      <c r="AG8" s="34"/>
      <c r="AH8" s="34"/>
      <c r="AI8" s="34"/>
      <c r="AJ8" s="34"/>
    </row>
    <row r="10" spans="2:36" ht="31.5" customHeight="1" x14ac:dyDescent="0.3">
      <c r="B10" s="106" t="s">
        <v>98</v>
      </c>
      <c r="C10" s="106"/>
      <c r="D10" s="106"/>
      <c r="E10" s="106"/>
      <c r="F10" s="52"/>
      <c r="H10" s="107" t="s">
        <v>99</v>
      </c>
      <c r="I10" s="107"/>
      <c r="J10" s="107"/>
      <c r="K10" s="107"/>
      <c r="L10" s="52"/>
      <c r="N10" s="105"/>
      <c r="O10" s="105"/>
      <c r="P10" s="105"/>
      <c r="Q10" s="105"/>
      <c r="R10" s="105"/>
      <c r="T10" s="105"/>
      <c r="U10" s="105"/>
      <c r="V10" s="105"/>
      <c r="W10" s="105"/>
      <c r="X10" s="105"/>
      <c r="Z10" s="52"/>
      <c r="AA10" s="52"/>
      <c r="AB10" s="52"/>
      <c r="AC10" s="52"/>
      <c r="AD10" s="52"/>
      <c r="AF10" s="52"/>
      <c r="AG10" s="52"/>
      <c r="AH10" s="52"/>
      <c r="AI10" s="52"/>
      <c r="AJ10" s="52"/>
    </row>
    <row r="11" spans="2:36" ht="8.25" customHeight="1" x14ac:dyDescent="0.3">
      <c r="B11" s="52"/>
      <c r="C11" s="52"/>
      <c r="D11" s="52"/>
      <c r="E11" s="52"/>
      <c r="F11" s="52"/>
      <c r="H11" s="51"/>
      <c r="I11" s="51"/>
      <c r="J11" s="51"/>
      <c r="K11" s="51"/>
      <c r="L11" s="51"/>
      <c r="N11" s="52"/>
      <c r="O11" s="52"/>
      <c r="P11" s="52"/>
      <c r="Q11" s="52"/>
      <c r="R11" s="52"/>
      <c r="T11" s="51"/>
      <c r="U11" s="51"/>
      <c r="V11" s="51"/>
      <c r="W11" s="51"/>
      <c r="X11" s="51"/>
      <c r="Z11" s="51"/>
      <c r="AA11" s="51"/>
      <c r="AB11" s="51"/>
      <c r="AC11" s="51"/>
      <c r="AD11" s="51"/>
      <c r="AF11" s="51"/>
      <c r="AG11" s="51"/>
      <c r="AH11" s="51"/>
      <c r="AI11" s="51"/>
      <c r="AJ11" s="51"/>
    </row>
    <row r="12" spans="2:36" x14ac:dyDescent="0.3">
      <c r="B12" s="63" t="s">
        <v>4</v>
      </c>
      <c r="C12" s="64" t="s">
        <v>6</v>
      </c>
      <c r="D12" s="64" t="s">
        <v>5</v>
      </c>
      <c r="E12" s="61" t="s">
        <v>8</v>
      </c>
      <c r="H12" s="53" t="s">
        <v>4</v>
      </c>
      <c r="I12" s="54" t="s">
        <v>6</v>
      </c>
      <c r="J12" s="54" t="s">
        <v>5</v>
      </c>
      <c r="K12" s="53" t="s">
        <v>8</v>
      </c>
      <c r="N12" s="17"/>
      <c r="O12" s="17"/>
      <c r="P12" s="17"/>
      <c r="Q12" s="17"/>
      <c r="R12" s="17"/>
      <c r="T12" s="17"/>
      <c r="U12" s="17"/>
      <c r="V12" s="17"/>
      <c r="W12" s="17"/>
      <c r="X12" s="17"/>
    </row>
    <row r="13" spans="2:36" ht="28" x14ac:dyDescent="0.3">
      <c r="B13" s="38" t="s">
        <v>80</v>
      </c>
      <c r="C13" s="39">
        <v>30</v>
      </c>
      <c r="D13" s="39">
        <v>6</v>
      </c>
      <c r="E13" s="62"/>
      <c r="H13" s="58" t="s">
        <v>81</v>
      </c>
      <c r="I13" s="36">
        <v>20</v>
      </c>
      <c r="J13" s="36">
        <v>6</v>
      </c>
      <c r="K13" s="9"/>
    </row>
    <row r="14" spans="2:36" ht="28" x14ac:dyDescent="0.3">
      <c r="B14" s="56" t="s">
        <v>82</v>
      </c>
      <c r="C14" s="57">
        <v>15</v>
      </c>
      <c r="D14" s="57">
        <v>6</v>
      </c>
      <c r="E14" s="55"/>
      <c r="H14" s="58" t="s">
        <v>83</v>
      </c>
      <c r="I14" s="36">
        <v>20</v>
      </c>
      <c r="J14" s="36">
        <v>6</v>
      </c>
      <c r="K14" s="9"/>
    </row>
    <row r="15" spans="2:36" ht="28" x14ac:dyDescent="0.3">
      <c r="B15" s="56" t="s">
        <v>84</v>
      </c>
      <c r="C15" s="57">
        <v>15</v>
      </c>
      <c r="D15" s="57">
        <v>6</v>
      </c>
      <c r="E15" s="55"/>
      <c r="H15" s="58" t="s">
        <v>85</v>
      </c>
      <c r="I15" s="36">
        <v>20</v>
      </c>
      <c r="J15" s="36">
        <v>6</v>
      </c>
      <c r="K15" s="9"/>
    </row>
    <row r="16" spans="2:36" ht="56" x14ac:dyDescent="0.3">
      <c r="B16" s="56" t="s">
        <v>86</v>
      </c>
      <c r="C16" s="57">
        <v>15</v>
      </c>
      <c r="D16" s="57">
        <v>6</v>
      </c>
      <c r="E16" s="65" t="s">
        <v>100</v>
      </c>
      <c r="H16" s="58" t="s">
        <v>87</v>
      </c>
      <c r="I16" s="36">
        <v>20</v>
      </c>
      <c r="J16" s="36">
        <v>6</v>
      </c>
      <c r="K16" s="9"/>
    </row>
    <row r="17" spans="2:11" ht="28" x14ac:dyDescent="0.3">
      <c r="B17" s="56" t="s">
        <v>88</v>
      </c>
      <c r="C17" s="57">
        <v>15</v>
      </c>
      <c r="D17" s="57">
        <v>6</v>
      </c>
      <c r="E17" s="55"/>
      <c r="H17" s="58" t="s">
        <v>89</v>
      </c>
      <c r="I17" s="36">
        <v>20</v>
      </c>
      <c r="J17" s="36">
        <v>6</v>
      </c>
      <c r="K17" s="9"/>
    </row>
    <row r="18" spans="2:11" x14ac:dyDescent="0.3">
      <c r="B18" s="56" t="s">
        <v>90</v>
      </c>
      <c r="C18" s="57">
        <v>30</v>
      </c>
      <c r="D18" s="57">
        <v>6</v>
      </c>
      <c r="E18" s="55"/>
      <c r="H18" s="58" t="s">
        <v>91</v>
      </c>
      <c r="I18" s="36">
        <v>20</v>
      </c>
      <c r="J18" s="36">
        <v>6</v>
      </c>
      <c r="K18" s="9"/>
    </row>
    <row r="19" spans="2:11" x14ac:dyDescent="0.3">
      <c r="B19" s="56" t="s">
        <v>89</v>
      </c>
      <c r="C19" s="57">
        <v>15</v>
      </c>
      <c r="D19" s="57">
        <v>6</v>
      </c>
      <c r="E19" s="55"/>
      <c r="H19" s="58" t="s">
        <v>92</v>
      </c>
      <c r="I19" s="36">
        <v>20</v>
      </c>
      <c r="J19" s="36">
        <v>6</v>
      </c>
      <c r="K19" s="9"/>
    </row>
    <row r="20" spans="2:11" x14ac:dyDescent="0.3">
      <c r="H20" s="58" t="s">
        <v>93</v>
      </c>
      <c r="I20" s="36">
        <v>20</v>
      </c>
      <c r="J20" s="59">
        <v>6</v>
      </c>
      <c r="K20" s="9"/>
    </row>
    <row r="21" spans="2:11" x14ac:dyDescent="0.3">
      <c r="H21" s="58" t="s">
        <v>94</v>
      </c>
      <c r="I21" s="36">
        <v>20</v>
      </c>
      <c r="J21" s="59">
        <v>6</v>
      </c>
      <c r="K21" s="9"/>
    </row>
    <row r="73" ht="33.75" customHeight="1" x14ac:dyDescent="0.3"/>
  </sheetData>
  <sheetProtection algorithmName="SHA-512" hashValue="GM/0nXbrRDmAsyiiYL1sEW8ZxS0xrYNUGIZcRwUcibjKRZ7CSG7LX4hHvPja3IXVbRVy/f2AwhLCNLp3bzprHg==" saltValue="KM/v6cdNS7+BqEYzueUh7g==" spinCount="100000" sheet="1" objects="1" scenarios="1" formatCells="0" formatRows="0" insertColumns="0" sort="0" autoFilter="0"/>
  <mergeCells count="9">
    <mergeCell ref="B2:L3"/>
    <mergeCell ref="B5:L6"/>
    <mergeCell ref="N8:X8"/>
    <mergeCell ref="B8:K8"/>
    <mergeCell ref="N10:R10"/>
    <mergeCell ref="T10:X10"/>
    <mergeCell ref="B10:E10"/>
    <mergeCell ref="H10:K10"/>
    <mergeCell ref="Q4:S4"/>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purl.org/dc/elements/1.1/"/>
    <ds:schemaRef ds:uri="http://purl.org/dc/dcmitype/"/>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0505ba8d-bdfc-4dd1-9f10-ae53dd804698"/>
    <ds:schemaRef ds:uri="http://schemas.microsoft.com/office/2006/documentManagement/types"/>
    <ds:schemaRef ds:uri="05dd39c9-8398-4c8b-b2b0-ce24bed5e9a4"/>
  </ds:schemaRefs>
</ds:datastoreItem>
</file>

<file path=customXml/itemProps2.xml><?xml version="1.0" encoding="utf-8"?>
<ds:datastoreItem xmlns:ds="http://schemas.openxmlformats.org/officeDocument/2006/customXml" ds:itemID="{E8F190E4-D1DC-44BC-8922-C37A96E63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2024-06-14T15:57:58Z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