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206" documentId="13_ncr:1_{E1A71A9F-50AF-44EC-9371-5CE0DEB60DB9}" xr6:coauthVersionLast="47" xr6:coauthVersionMax="47" xr10:uidLastSave="{69E64C91-07C7-4BDB-9BCE-E0EB0A688D06}"/>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27" i="2"/>
  <c r="E15" i="2"/>
</calcChain>
</file>

<file path=xl/sharedStrings.xml><?xml version="1.0" encoding="utf-8"?>
<sst xmlns="http://schemas.openxmlformats.org/spreadsheetml/2006/main" count="241" uniqueCount="169">
  <si>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</si>
  <si>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</si>
  <si>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</si>
  <si>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</si>
  <si>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</si>
  <si>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</si>
  <si>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</si>
  <si>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</si>
  <si>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</si>
  <si>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COMP3200</t>
  </si>
  <si>
    <t>Introduction to Object-Oriented Programming</t>
  </si>
  <si>
    <t>Autumn</t>
  </si>
  <si>
    <t>Only one of COMP3200 or COMP5200 can be condoned or compensated, not both.</t>
  </si>
  <si>
    <t>COMP3220</t>
  </si>
  <si>
    <t>Foundations of Computing I</t>
  </si>
  <si>
    <t>COMP3230</t>
  </si>
  <si>
    <t>Databases and the Web</t>
  </si>
  <si>
    <t>Spring</t>
  </si>
  <si>
    <t>COMP3250</t>
  </si>
  <si>
    <t>Foundations of Computing II</t>
  </si>
  <si>
    <t>COMP3280</t>
  </si>
  <si>
    <t>Human Computer Interaction</t>
  </si>
  <si>
    <t>COMP3370</t>
  </si>
  <si>
    <t>Computers and the Cloud</t>
  </si>
  <si>
    <t>COMP3830</t>
  </si>
  <si>
    <t>Problem Solving with Algorithms</t>
  </si>
  <si>
    <t>COMP5200</t>
  </si>
  <si>
    <t>Further Object-Oriented Programming</t>
  </si>
  <si>
    <t>Compulsory Total</t>
  </si>
  <si>
    <t xml:space="preserve">Stage 2 </t>
  </si>
  <si>
    <t>COMP5180</t>
  </si>
  <si>
    <t>Algorithms, Correctness and Efficiency</t>
  </si>
  <si>
    <t>COMP5280</t>
  </si>
  <si>
    <t>Introduction to Artificial Intelligence</t>
  </si>
  <si>
    <t>COMP5320</t>
  </si>
  <si>
    <t>Database Systems</t>
  </si>
  <si>
    <t>COMP5550</t>
  </si>
  <si>
    <t>Software Project</t>
  </si>
  <si>
    <t>COMP5570</t>
  </si>
  <si>
    <t>Computer Systems</t>
  </si>
  <si>
    <t>COMP5580</t>
  </si>
  <si>
    <t>Introduction to Cyber Security</t>
  </si>
  <si>
    <t>COMP5590</t>
  </si>
  <si>
    <t>Software Development</t>
  </si>
  <si>
    <t>COMP5390</t>
  </si>
  <si>
    <t>Web Development</t>
  </si>
  <si>
    <t>Stage S (Industrial Placement)  - For students on a Year in Industry</t>
  </si>
  <si>
    <t>For student taking Industrial Placement in 2024/25</t>
  </si>
  <si>
    <t>Industrial Placement Experience</t>
  </si>
  <si>
    <t>Yearlong</t>
  </si>
  <si>
    <t xml:space="preserve">Industrial Placement Report </t>
  </si>
  <si>
    <t>For student taking Industrial Placement in 2025/26:</t>
  </si>
  <si>
    <t>Autumn, Spring, Summer </t>
  </si>
  <si>
    <t xml:space="preserve">Stage 3 </t>
  </si>
  <si>
    <t xml:space="preserve">Group Project </t>
  </si>
  <si>
    <t>Spring and Summer</t>
  </si>
  <si>
    <t>Cannot be compensated or condoned</t>
  </si>
  <si>
    <t xml:space="preserve">Software Engineering Practice </t>
  </si>
  <si>
    <t>Optional Modules</t>
  </si>
  <si>
    <t>See Optional Modules Tab</t>
  </si>
  <si>
    <t>Information provided in this sheet remains unchanged.</t>
  </si>
  <si>
    <t>Specification repository on SharePoint</t>
  </si>
  <si>
    <t>Information</t>
  </si>
  <si>
    <t>Detail for this course</t>
  </si>
  <si>
    <t>Teaching site</t>
  </si>
  <si>
    <t>Canterbury</t>
  </si>
  <si>
    <t>Mode of delivery</t>
  </si>
  <si>
    <t>Full time</t>
  </si>
  <si>
    <t>Credits/ECTS Value</t>
  </si>
  <si>
    <t>360 credits (180 ECTS) for 3-year course; 480 credits (240 ECTS) for 4-year course</t>
  </si>
  <si>
    <t>Accreditation</t>
  </si>
  <si>
    <t>British Computer Society (BCS). 
Full Chartered IT Professional (CITP), Partial Ceng and Full IEng Plus RITTech for Year in Industry</t>
  </si>
  <si>
    <t>Module restrictions</t>
  </si>
  <si>
    <t>The following modules will not be condoned or compensated: 
COMP3200 and COMP5200 (students are required to pass one of these modules)</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</si>
  <si>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</si>
  <si>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</si>
  <si>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</si>
  <si>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</si>
  <si>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</si>
  <si>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</si>
  <si>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</si>
  <si>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</si>
  <si>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</si>
  <si>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</si>
  <si>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</si>
  <si>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subject benchmarking statement forfor Computing 2022 (CO-SB) and Business and Management 2019 (BA-SB).</t>
  </si>
  <si>
    <t>The course provides opportunities for students to develop and demonstrate knowledge and understanding, qualities, skills and other attributes in the following areas: </t>
  </si>
  <si>
    <r>
      <t>A. Knowledge and Understanding of: </t>
    </r>
    <r>
      <rPr>
        <sz val="11"/>
        <rFont val="Arial"/>
        <family val="2"/>
      </rPr>
      <t> </t>
    </r>
  </si>
  <si>
    <r>
      <t>1.</t>
    </r>
    <r>
      <rPr>
        <sz val="11"/>
        <rFont val="Calibri"/>
        <family val="2"/>
      </rPr>
      <t xml:space="preserve"> </t>
    </r>
    <r>
      <rPr>
        <sz val="11"/>
        <rFont val="Arial"/>
        <family val="2"/>
      </rPr>
      <t>Hardware: the major functional components of a computer system.  CO SB4.6 (i) </t>
    </r>
  </si>
  <si>
    <r>
      <t>2.</t>
    </r>
    <r>
      <rPr>
        <sz val="11"/>
        <rFont val="Calibri"/>
        <family val="2"/>
      </rPr>
      <t xml:space="preserve"> </t>
    </r>
    <r>
      <rPr>
        <sz val="11"/>
        <rFont val="Arial"/>
        <family val="2"/>
      </rPr>
      <t>Software: programming languages and practice; tools and packages; computer applications; structuring of data and information.  CO SB4.6 (i) </t>
    </r>
  </si>
  <si>
    <r>
      <t>3.</t>
    </r>
    <r>
      <rPr>
        <sz val="11"/>
        <rFont val="Calibri"/>
        <family val="2"/>
      </rPr>
      <t xml:space="preserve"> </t>
    </r>
    <r>
      <rPr>
        <sz val="11"/>
        <rFont val="Arial"/>
        <family val="2"/>
      </rPr>
      <t>Communications and interaction: basic computer communication network concepts; communication between computers and people; the control and operation of computers.  CO SB4.6 (i) </t>
    </r>
  </si>
  <si>
    <r>
      <t>4.</t>
    </r>
    <r>
      <rPr>
        <sz val="11"/>
        <rFont val="Calibri"/>
        <family val="2"/>
      </rPr>
      <t xml:space="preserve"> </t>
    </r>
    <r>
      <rPr>
        <sz val="11"/>
        <rFont val="Arial"/>
        <family val="2"/>
      </rPr>
      <t>Practice: problem identification and analysis; design development, testing and evaluation.  CO CO SB4.6 (iv) </t>
    </r>
  </si>
  <si>
    <r>
      <t>6.</t>
    </r>
    <r>
      <rPr>
        <sz val="11"/>
        <rFont val="Calibri"/>
        <family val="2"/>
      </rPr>
      <t xml:space="preserve"> </t>
    </r>
    <r>
      <rPr>
        <sz val="11"/>
        <rFont val="Arial"/>
        <family val="2"/>
      </rPr>
      <t>An understanding of the scientific method and its applications to problem solving in this area. CO-SB4.6 (iii) </t>
    </r>
  </si>
  <si>
    <t>Outcomes specific to: </t>
  </si>
  <si>
    <t>Year in Industry programmes: </t>
  </si>
  <si>
    <r>
      <t>13.</t>
    </r>
    <r>
      <rPr>
        <sz val="11"/>
        <rFont val="Calibri"/>
        <family val="2"/>
      </rPr>
      <t xml:space="preserve"> </t>
    </r>
    <r>
      <rPr>
        <sz val="11"/>
        <rFont val="Arial"/>
        <family val="2"/>
      </rPr>
      <t>Aspects of the core subject areas from the perspective of a commercial or industrial organisation. </t>
    </r>
  </si>
  <si>
    <t>Note:  LOs numbered A5, A7-A9, A11, A12 are intentionally unused and relate to other current or former degree programmes belonging to the school. </t>
  </si>
  <si>
    <r>
      <t>Skills and Other Attributes</t>
    </r>
    <r>
      <rPr>
        <sz val="11"/>
        <rFont val="Arial"/>
        <family val="2"/>
      </rPr>
      <t> </t>
    </r>
  </si>
  <si>
    <r>
      <t>B. Intellectual Skills: </t>
    </r>
    <r>
      <rPr>
        <sz val="11"/>
        <rFont val="Arial"/>
        <family val="2"/>
      </rPr>
      <t> </t>
    </r>
  </si>
  <si>
    <r>
      <t>1.</t>
    </r>
    <r>
      <rPr>
        <sz val="11"/>
        <rFont val="Calibri"/>
        <family val="2"/>
      </rPr>
      <t xml:space="preserve"> </t>
    </r>
    <r>
      <rPr>
        <sz val="11"/>
        <rFont val="Arial"/>
        <family val="2"/>
      </rPr>
      <t>Modelling: knowledge and understanding in the modelling and design of computer-based systems in a way that demonstrates comprehension of the trade-off involved in design choices.   CO SB4.6 (i) </t>
    </r>
  </si>
  <si>
    <r>
      <t>2.</t>
    </r>
    <r>
      <rPr>
        <sz val="11"/>
        <rFont val="Calibri"/>
        <family val="2"/>
      </rPr>
      <t xml:space="preserve"> </t>
    </r>
    <r>
      <rPr>
        <sz val="11"/>
        <rFont val="Arial"/>
        <family val="2"/>
      </rPr>
      <t>Reflection and communication: present succinctly to a range of audiences rational and reasoned arguments. CO SB4.6 (v) </t>
    </r>
  </si>
  <si>
    <r>
      <t>3.</t>
    </r>
    <r>
      <rPr>
        <sz val="11"/>
        <rFont val="Calibri"/>
        <family val="2"/>
      </rPr>
      <t xml:space="preserve"> </t>
    </r>
    <r>
      <rPr>
        <sz val="11"/>
        <rFont val="Arial"/>
        <family val="2"/>
      </rPr>
      <t>Requirements: identify and analyse criteria and specifications appropriate to specific problems and plan strategies for their solution. CO SB4.6 (iii) </t>
    </r>
  </si>
  <si>
    <r>
      <t>4.</t>
    </r>
    <r>
      <rPr>
        <sz val="11"/>
        <rFont val="Calibri"/>
        <family val="2"/>
      </rPr>
      <t xml:space="preserve"> </t>
    </r>
    <r>
      <rPr>
        <sz val="11"/>
        <rFont val="Arial"/>
        <family val="2"/>
      </rPr>
      <t>Criteria evaluation and testing: analyse the extent to which a computer-based system meets the criteria defined for its current use and future development.  CO SB4.6 (iv) </t>
    </r>
  </si>
  <si>
    <r>
      <t>5.</t>
    </r>
    <r>
      <rPr>
        <sz val="11"/>
        <rFont val="Calibri"/>
        <family val="2"/>
      </rPr>
      <t xml:space="preserve"> </t>
    </r>
    <r>
      <rPr>
        <sz val="11"/>
        <rFont val="Arial"/>
        <family val="2"/>
      </rPr>
      <t>Methods and tools: deploy appropriate theory, practices and tools for the specification, design, implementation, and evaluation of computer-based systems.  CO SB4.6 (iv) </t>
    </r>
  </si>
  <si>
    <r>
      <t>6.</t>
    </r>
    <r>
      <rPr>
        <sz val="11"/>
        <rFont val="Calibri"/>
        <family val="2"/>
      </rPr>
      <t xml:space="preserve"> </t>
    </r>
    <r>
      <rPr>
        <sz val="11"/>
        <rFont val="Arial"/>
        <family val="2"/>
      </rPr>
      <t>Professional responsibility: Recognize and be guided by the professional, economic, social, environmental, moral and ethical issues involved in the sustainable exploitation of computer technology.  CO SB4.6 (vi) </t>
    </r>
  </si>
  <si>
    <r>
      <t>7.</t>
    </r>
    <r>
      <rPr>
        <sz val="11"/>
        <rFont val="Calibri"/>
        <family val="2"/>
      </rPr>
      <t xml:space="preserve"> </t>
    </r>
    <r>
      <rPr>
        <sz val="11"/>
        <rFont val="Arial"/>
        <family val="2"/>
      </rPr>
      <t>Computational thinking: demonstrate a basic analytical ability and its relevance to everyday life.  CO SB4.6 (iii)</t>
    </r>
    <r>
      <rPr>
        <sz val="11"/>
        <rFont val="Calibri"/>
        <family val="2"/>
      </rPr>
      <t xml:space="preserve"> </t>
    </r>
    <r>
      <rPr>
        <sz val="11"/>
        <rFont val="Arial"/>
        <family val="2"/>
      </rPr>
      <t>Critically evaluate arguments and evidence (BA-SB3.9 (iii)). </t>
    </r>
  </si>
  <si>
    <t>10. Analyse and draw reasoned conclusions concerning structured and, to a more limited extent, unstructured problems (BA-SB3.9 (ii)). </t>
  </si>
  <si>
    <t>Note:  The LOs numbered B8-B9 are intentionally unused and relates to other current or former degree programmes belonging to the school. </t>
  </si>
  <si>
    <r>
      <t>C. Subject-specific Skills: </t>
    </r>
    <r>
      <rPr>
        <sz val="11"/>
        <rFont val="Arial"/>
        <family val="2"/>
      </rPr>
      <t> </t>
    </r>
  </si>
  <si>
    <t>Design and implementation: specify, design and implement computer-based systems.  CO SB4.6 (iv) </t>
  </si>
  <si>
    <t>Evaluation: evaluate systems in terms of general quality attributes and possible trade-offs presented within the given problem.  CO SB4.6 (iii) </t>
  </si>
  <si>
    <t>Information management: apply the principles of effective information management, information organisation, and information retrieval skills to information of various kinds.  </t>
  </si>
  <si>
    <t>Tools: deploy effectively the tools used for the construction and documentation of software, with particular emphasis on understanding the whole process involved in using computers to solve practical problems.  CO SB4.6 (iv) </t>
  </si>
  <si>
    <t>The ability to plan and manage projects to deliver computing systems within the constraints of requirements, timescale and budget. CO SB4.6 (v) </t>
  </si>
  <si>
    <t>The ability to recognise any risks and safety aspects that may be involved in the deployment of computing systems within a given context. CO SB4.6 (iii) </t>
  </si>
  <si>
    <t>The ability to critically evaluate and analyse complex problems, argument and evidence, including those with incomplete information, and devise appropriate computing solutions, within the constraints of a budget. CO SB4.6 (iii) </t>
  </si>
  <si>
    <r>
      <t>D. Transferable Skills: </t>
    </r>
    <r>
      <rPr>
        <sz val="11"/>
        <rFont val="Arial"/>
        <family val="2"/>
      </rPr>
      <t> </t>
    </r>
  </si>
  <si>
    <t>Teamwork: Be able to work effectively as a member of a development team.   CO SB4.6 (v) </t>
  </si>
  <si>
    <t>Communication: make succinct presentations to a range of audiences about technical problems and their solutions.  CO SB4.6 (v) </t>
  </si>
  <si>
    <t>Information Technology: effective information-retrieval skills (including the use of browsers, search engines and catalogues). Effective use of general IT facilities.  </t>
  </si>
  <si>
    <t>Intellectual skills: critical thinking; making a case; numeracy and literacy; information literacy. The ability to construct well-argued and grammatically correct documents. The ability to locate and retrieve relevant ideas, and ensure these are correctly and accurately referenced and attributed. CO SB4.6 (vi) </t>
  </si>
  <si>
    <t>Self-management: managing one’s own learning and development including time management and organisational skills.  CO SB4.6 (v) </t>
  </si>
  <si>
    <t>Professional Development: Appreciating the need for continuing professional development in recognition of the need for lifelong learning. CO SB4.6 (v) </t>
  </si>
  <si>
    <t>Contextual awareness: the ability to understand and meet the needs of individuals, business and the community, and to understand how workplaces and organisations are governed. CO SB3.5(vi) </t>
  </si>
  <si>
    <t>Sustainability: recognising factors in environmental and societal contexts relating to the opportunities and challenges created by computing systems across a range of human activities. CO SB4.6 (v) </t>
  </si>
  <si>
    <t xml:space="preserve">OPTIONAL MODULES </t>
  </si>
  <si>
    <t>These optional modules are provisional and subject to change following consultation with students</t>
  </si>
  <si>
    <t>Stage 3 Optional modules</t>
  </si>
  <si>
    <t>Previous: Stage 3: 90 credits from a list of optional modules - example from subject requirements 24/25</t>
  </si>
  <si>
    <t>NEW: Stage 3: 60 credits to be selected from the following options</t>
  </si>
  <si>
    <t>Entrepreneurship</t>
  </si>
  <si>
    <t>Only one of these modules may be selected</t>
  </si>
  <si>
    <t>Video Games Development</t>
  </si>
  <si>
    <t>Financial Management for Decision Making and Control</t>
  </si>
  <si>
    <t>Natural Computation</t>
  </si>
  <si>
    <t>Computing Law and Professional Responsibility</t>
  </si>
  <si>
    <t>Machine Learning Algorithms</t>
  </si>
  <si>
    <t>Computational Intelligence in Business, Economics and Finance</t>
  </si>
  <si>
    <t>Blockchain and Distributed Systems: Foundations, Security and Applications</t>
  </si>
  <si>
    <t>Semantic Technologies and Graph Analytics</t>
  </si>
  <si>
    <t>Theory and Practice of Concurrency</t>
  </si>
  <si>
    <t>Computing in the Classroom</t>
  </si>
  <si>
    <t>Acceptance onto this module is subject to interview</t>
  </si>
  <si>
    <t>Signal, Image, and Data Analysis</t>
  </si>
  <si>
    <t>Solving Problems with Data and Text</t>
  </si>
  <si>
    <t>Information Security Management</t>
  </si>
  <si>
    <t>Computational Intelligence in Business, Economics &amp; Finance</t>
  </si>
  <si>
    <t>Cognitive Robotics</t>
  </si>
  <si>
    <t>Internet of Things</t>
  </si>
  <si>
    <t>eHealth</t>
  </si>
  <si>
    <t xml:space="preserve"> a pass mark of 50%</t>
  </si>
  <si>
    <t>Blockchain Systems</t>
  </si>
  <si>
    <t>Computational Creativity</t>
  </si>
  <si>
    <t>Software Engineering Practice</t>
  </si>
  <si>
    <t>Signal Analysis for Computing</t>
  </si>
  <si>
    <t>Computer Networks and Communication</t>
  </si>
  <si>
    <t>Deep Learning</t>
  </si>
  <si>
    <t>Programming Language Implementation</t>
  </si>
  <si>
    <t>a pass mark of 50%</t>
  </si>
  <si>
    <t>Computational Creativity and Creative AI</t>
  </si>
  <si>
    <t>Data Mining and Knowledge Discovery</t>
  </si>
  <si>
    <t>Formal Methods for Security Analysis</t>
  </si>
  <si>
    <t>Psychology of the Contemporary Workplace</t>
  </si>
  <si>
    <t>Operations Management</t>
  </si>
  <si>
    <t>Technology-Driven Business Innovation</t>
  </si>
  <si>
    <t>Programming Languages: Applications and Design</t>
  </si>
  <si>
    <t>Introduction to Quantum Computing &amp; Quantum Cryptography</t>
  </si>
  <si>
    <t>Image Analysis</t>
  </si>
  <si>
    <t>Embedded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</si>
</sst>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b/>
      <sz val="14"/>
      <color rgb="FFC00000"/>
      <name val="Arial"/>
      <family val="2"/>
    </font>
    <font>
      <sz val="11"/>
      <color theme="0"/>
      <name val="Arial"/>
      <family val="2"/>
    </font>
    <font>
      <sz val="11"/>
      <name val="Calibri"/>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tint="0.1499984740745262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9" fillId="0" borderId="0" applyNumberFormat="0" applyFill="0" applyBorder="0" applyAlignment="0" applyProtection="0"/>
  </cellStyleXfs>
  <cellXfs count="105">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3"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2" xfId="0" applyFont="1" applyBorder="1" applyAlignment="1">
      <alignment wrapText="1"/>
    </xf>
    <xf numFmtId="0" fontId="4" fillId="0" borderId="0" xfId="0" applyFont="1" applyAlignment="1">
      <alignment wrapText="1"/>
    </xf>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5" fillId="0" borderId="0" xfId="0" applyFont="1" applyAlignment="1">
      <alignment horizontal="justify" vertical="center" wrapText="1"/>
    </xf>
    <xf numFmtId="0" fontId="4" fillId="2" borderId="13" xfId="0" applyFont="1" applyFill="1" applyBorder="1"/>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0" fillId="0" borderId="10" xfId="0" applyFont="1" applyBorder="1"/>
    <xf numFmtId="0" fontId="10" fillId="0" borderId="8" xfId="0" applyFont="1" applyBorder="1"/>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10" fillId="0" borderId="11" xfId="0" applyFont="1" applyBorder="1" applyAlignment="1">
      <alignment horizont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vertical="center" wrapText="1"/>
    </xf>
    <xf numFmtId="0" fontId="4" fillId="2" borderId="13" xfId="0" applyFont="1" applyFill="1" applyBorder="1" applyAlignment="1">
      <alignment horizontal="center"/>
    </xf>
    <xf numFmtId="0" fontId="5" fillId="0" borderId="14" xfId="0" applyFont="1" applyBorder="1" applyAlignment="1">
      <alignment horizontal="left"/>
    </xf>
    <xf numFmtId="0" fontId="5" fillId="2" borderId="4" xfId="0" applyFont="1" applyFill="1" applyBorder="1" applyAlignment="1">
      <alignment horizontal="center"/>
    </xf>
    <xf numFmtId="0" fontId="8" fillId="0" borderId="14" xfId="0" applyFont="1" applyBorder="1" applyAlignment="1">
      <alignment horizontal="left"/>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14" xfId="0" applyFont="1" applyBorder="1" applyAlignment="1">
      <alignment horizontal="center" wrapText="1"/>
    </xf>
    <xf numFmtId="0" fontId="5" fillId="0" borderId="14" xfId="0" applyFont="1" applyBorder="1" applyAlignment="1">
      <alignment vertical="center" wrapText="1"/>
    </xf>
    <xf numFmtId="0" fontId="10" fillId="0" borderId="0" xfId="0" applyFont="1"/>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6" fillId="0" borderId="14" xfId="0" applyFont="1" applyBorder="1" applyAlignment="1">
      <alignment vertical="center" wrapText="1"/>
    </xf>
    <xf numFmtId="0" fontId="6" fillId="0" borderId="0" xfId="0" applyFont="1" applyAlignment="1">
      <alignment vertical="center" wrapText="1"/>
    </xf>
    <xf numFmtId="0" fontId="6" fillId="0" borderId="14" xfId="0" applyFont="1" applyBorder="1" applyAlignment="1">
      <alignment horizontal="left" vertical="center" wrapText="1"/>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5" fillId="0" borderId="15" xfId="0" applyFont="1" applyBorder="1" applyAlignment="1">
      <alignment horizontal="right" vertical="center"/>
    </xf>
    <xf numFmtId="0" fontId="5" fillId="0" borderId="15" xfId="0" applyFont="1" applyBorder="1" applyAlignment="1">
      <alignment horizontal="lef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19" fillId="8" borderId="5" xfId="0" applyFont="1" applyFill="1" applyBorder="1" applyAlignment="1">
      <alignment horizontal="left"/>
    </xf>
    <xf numFmtId="0" fontId="19" fillId="8" borderId="6" xfId="0" applyFont="1" applyFill="1" applyBorder="1" applyAlignment="1">
      <alignment horizontal="left"/>
    </xf>
    <xf numFmtId="0" fontId="19" fillId="8" borderId="7" xfId="0" applyFont="1" applyFill="1" applyBorder="1" applyAlignment="1">
      <alignment horizontal="left"/>
    </xf>
    <xf numFmtId="0" fontId="5" fillId="0" borderId="16" xfId="0" applyFont="1" applyBorder="1" applyAlignment="1">
      <alignment horizontal="right" vertical="center" wrapText="1"/>
    </xf>
    <xf numFmtId="0" fontId="5" fillId="0" borderId="16" xfId="0" applyFont="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1" fillId="2" borderId="0" xfId="0" applyFont="1" applyFill="1" applyAlignment="1">
      <alignment horizontal="left" vertical="top"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7" fillId="2" borderId="0" xfId="1" applyFont="1" applyFill="1" applyAlignment="1">
      <alignment horizontal="left"/>
    </xf>
    <xf numFmtId="0" fontId="4" fillId="7" borderId="0" xfId="0" applyFont="1" applyFill="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horizontal="center" vertical="center"/>
    </xf>
    <xf numFmtId="0" fontId="15" fillId="2" borderId="0" xfId="0" applyFont="1" applyFill="1" applyAlignment="1">
      <alignment horizontal="center" vertical="center"/>
    </xf>
    <xf numFmtId="0" fontId="18" fillId="2" borderId="0" xfId="0" applyFont="1" applyFill="1" applyAlignment="1">
      <alignment horizontal="center" vertical="center"/>
    </xf>
  </cellXfs>
  <cellStyles count="2">
    <cellStyle name="Hyperlink" xfId="1" builtinId="8"/>
    <cellStyle name="Normal" xfId="0" builtinId="0"/>
  </cellStyles>
  <dxfs count="22">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9733" y="660400"/>
          <a:ext cx="8326967"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3600">
            <a:effectLst/>
          </a:endParaRPr>
        </a:p>
      </xdr:txBody>
    </xdr:sp>
    <xdr:clientData/>
  </xdr:twoCellAnchor>
  <xdr:twoCellAnchor>
    <xdr:from>
      <xdr:col>1</xdr:col>
      <xdr:colOff>277707</xdr:colOff>
      <xdr:row>6</xdr:row>
      <xdr:rowOff>27093</xdr:rowOff>
    </xdr:from>
    <xdr:to>
      <xdr:col>6</xdr:col>
      <xdr:colOff>203199</xdr:colOff>
      <xdr:row>10</xdr:row>
      <xdr:rowOff>135467</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107440" y="1297093"/>
          <a:ext cx="4074159" cy="92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baseline="0">
              <a:solidFill>
                <a:schemeClr val="dk1"/>
              </a:solidFill>
              <a:effectLst/>
              <a:latin typeface="Arial" panose="020B0604020202020204" pitchFamily="34" charset="0"/>
              <a:ea typeface="+mn-ea"/>
              <a:cs typeface="Arial" panose="020B0604020202020204" pitchFamily="34" charset="0"/>
            </a:rPr>
            <a:t>Software Engineering </a:t>
          </a:r>
          <a:endParaRPr lang="en-GB" sz="280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6</xdr:col>
      <xdr:colOff>186267</xdr:colOff>
      <xdr:row>5</xdr:row>
      <xdr:rowOff>101600</xdr:rowOff>
    </xdr:from>
    <xdr:to>
      <xdr:col>10</xdr:col>
      <xdr:colOff>592667</xdr:colOff>
      <xdr:row>10</xdr:row>
      <xdr:rowOff>101600</xdr:rowOff>
    </xdr:to>
    <xdr:sp macro="" textlink="">
      <xdr:nvSpPr>
        <xdr:cNvPr id="6" name="TextBox 5">
          <a:extLst>
            <a:ext uri="{FF2B5EF4-FFF2-40B4-BE49-F238E27FC236}">
              <a16:creationId xmlns:a16="http://schemas.microsoft.com/office/drawing/2014/main" id="{4798C50E-8FEC-2AC7-F7EC-FD331736FE54}"/>
            </a:ext>
          </a:extLst>
        </xdr:cNvPr>
        <xdr:cNvSpPr txBox="1"/>
      </xdr:nvSpPr>
      <xdr:spPr>
        <a:xfrm>
          <a:off x="5164667" y="1168400"/>
          <a:ext cx="3725333" cy="1016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0" baseline="0">
              <a:solidFill>
                <a:schemeClr val="dk1"/>
              </a:solidFill>
              <a:effectLst/>
              <a:latin typeface="Arial" panose="020B0604020202020204" pitchFamily="34" charset="0"/>
              <a:ea typeface="+mn-ea"/>
              <a:cs typeface="Arial" panose="020B0604020202020204" pitchFamily="34" charset="0"/>
            </a:rPr>
            <a:t>BSc (Hons) Software Engineering</a:t>
          </a:r>
          <a:endParaRPr lang="en-GB" sz="1800" b="0">
            <a:effectLst/>
            <a:latin typeface="Arial" panose="020B0604020202020204" pitchFamily="34" charset="0"/>
            <a:cs typeface="Arial" panose="020B0604020202020204" pitchFamily="34" charset="0"/>
          </a:endParaRPr>
        </a:p>
        <a:p>
          <a:r>
            <a:rPr lang="en-GB" sz="1800" b="0" baseline="0">
              <a:solidFill>
                <a:schemeClr val="dk1"/>
              </a:solidFill>
              <a:effectLst/>
              <a:latin typeface="Arial" panose="020B0604020202020204" pitchFamily="34" charset="0"/>
              <a:ea typeface="+mn-ea"/>
              <a:cs typeface="Arial" panose="020B0604020202020204" pitchFamily="34" charset="0"/>
            </a:rPr>
            <a:t>BSc (Hons) Software Engineering with a Year in Industry</a:t>
          </a:r>
          <a:endParaRPr lang="en-GB" sz="1800" b="0">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34</xdr:row>
      <xdr:rowOff>165100</xdr:rowOff>
    </xdr:from>
    <xdr:to>
      <xdr:col>9</xdr:col>
      <xdr:colOff>0</xdr:colOff>
      <xdr:row>36</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2" totalsRowShown="0" headerRowDxfId="21" dataDxfId="20">
  <autoFilter ref="B9:C22"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3" totalsRowShown="0" headerRowDxfId="17" dataDxfId="15" headerRowBorderDxfId="16" tableBorderDxfId="14" totalsRowBorderDxfId="13">
  <autoFilter ref="B12:E33"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39" totalsRowShown="0" headerRowDxfId="8" dataDxfId="6" headerRowBorderDxfId="7" tableBorderDxfId="5" totalsRowBorderDxfId="4">
  <autoFilter ref="G12:J39"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kent.ac.uk/courses/modules/module/COMP5390"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sites/specifications/Courseandmodulespecs/Forms/AllItems.aspx?viewid=5310abda%2D3a68%2D4716%2D9454%2D8f759d46b812"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4" sqref="K24"/>
    </sheetView>
  </sheetViews>
  <sheetFormatPr defaultColWidth="10.83203125" defaultRowHeight="15.5" x14ac:dyDescent="0.35"/>
  <cols>
    <col min="1" max="16384" width="10.83203125" style="1"/>
  </cols>
  <sheetData>
    <row r="1" spans="2:2" ht="20" x14ac:dyDescent="0.4">
      <c r="B1" s="26" t="s">
        <v>0</v>
      </c>
    </row>
  </sheetData>
  <sheetProtection algorithmName="SHA-512" hashValue="+m5ltun6kSD9YIGJTpDbEc5ggr3xchfZTVovnbygU3qZXGiA9a5G1KZnuftQRKc+/pKZp4QSScmLztPxmLUZRA==" saltValue="cPFOls0HWiqi6vrk1VEnz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4"/>
  <sheetViews>
    <sheetView showGridLines="0" workbookViewId="0">
      <selection activeCell="E43" sqref="E43:G43"/>
    </sheetView>
  </sheetViews>
  <sheetFormatPr defaultColWidth="10.83203125" defaultRowHeight="15.5" x14ac:dyDescent="0.35"/>
  <cols>
    <col min="1" max="2" width="10.83203125" style="1"/>
    <col min="3" max="3" width="35.08203125" style="1" customWidth="1"/>
    <col min="4" max="4" width="11.83203125" style="1" customWidth="1"/>
    <col min="5" max="6" width="10.83203125" style="1"/>
    <col min="7" max="7" width="30.33203125" style="1" customWidth="1"/>
    <col min="8" max="9" width="10.83203125" style="1"/>
    <col min="10" max="10" width="46.5" style="1" customWidth="1"/>
    <col min="11" max="16384" width="10.83203125" style="1"/>
  </cols>
  <sheetData>
    <row r="1" spans="2:15" ht="16" customHeight="1" x14ac:dyDescent="0.35">
      <c r="B1" s="67" t="s">
        <v>1</v>
      </c>
      <c r="C1" s="67"/>
      <c r="D1" s="67"/>
      <c r="E1" s="67"/>
      <c r="F1" s="67"/>
      <c r="G1" s="67"/>
    </row>
    <row r="2" spans="2:15" ht="16" customHeight="1" x14ac:dyDescent="0.35">
      <c r="B2" s="67"/>
      <c r="C2" s="67"/>
      <c r="D2" s="67"/>
      <c r="E2" s="67"/>
      <c r="F2" s="67"/>
      <c r="G2" s="67"/>
      <c r="J2" s="67"/>
      <c r="K2" s="67"/>
      <c r="L2" s="67"/>
      <c r="M2" s="67"/>
      <c r="N2" s="67"/>
      <c r="O2" s="10"/>
    </row>
    <row r="3" spans="2:15" ht="16" customHeight="1" x14ac:dyDescent="0.35">
      <c r="B3" s="67"/>
      <c r="C3" s="67"/>
      <c r="D3" s="67"/>
      <c r="E3" s="67"/>
      <c r="F3" s="67"/>
      <c r="G3" s="67"/>
      <c r="J3" s="67"/>
      <c r="K3" s="67"/>
      <c r="L3" s="67"/>
      <c r="M3" s="67"/>
      <c r="N3" s="67"/>
      <c r="O3" s="10"/>
    </row>
    <row r="4" spans="2:15" ht="16" customHeight="1" x14ac:dyDescent="0.35">
      <c r="B4" s="68"/>
      <c r="C4" s="68"/>
      <c r="D4" s="68"/>
      <c r="E4" s="68"/>
      <c r="F4" s="68"/>
      <c r="G4" s="68"/>
      <c r="J4" s="67"/>
      <c r="K4" s="67"/>
      <c r="L4" s="67"/>
      <c r="M4" s="67"/>
      <c r="N4" s="67"/>
      <c r="O4" s="10"/>
    </row>
    <row r="5" spans="2:15" x14ac:dyDescent="0.35">
      <c r="B5" s="71" t="s">
        <v>2</v>
      </c>
      <c r="C5" s="72"/>
      <c r="D5" s="72"/>
      <c r="E5" s="72"/>
      <c r="F5" s="72"/>
      <c r="G5" s="73"/>
      <c r="J5" s="85"/>
      <c r="K5" s="85"/>
      <c r="L5" s="85"/>
      <c r="M5" s="85"/>
      <c r="N5" s="85"/>
    </row>
    <row r="6" spans="2:15" x14ac:dyDescent="0.35">
      <c r="B6" s="30" t="s">
        <v>3</v>
      </c>
      <c r="C6" s="30" t="s">
        <v>4</v>
      </c>
      <c r="D6" s="48" t="s">
        <v>5</v>
      </c>
      <c r="E6" s="48" t="s">
        <v>6</v>
      </c>
      <c r="F6" s="48" t="s">
        <v>7</v>
      </c>
      <c r="G6" s="30" t="s">
        <v>8</v>
      </c>
      <c r="J6" s="27"/>
      <c r="K6" s="27"/>
      <c r="L6" s="27"/>
      <c r="M6" s="27"/>
      <c r="N6" s="27"/>
    </row>
    <row r="7" spans="2:15" ht="42" x14ac:dyDescent="0.35">
      <c r="B7" s="55" t="s">
        <v>9</v>
      </c>
      <c r="C7" s="55" t="s">
        <v>10</v>
      </c>
      <c r="D7" s="58">
        <v>4</v>
      </c>
      <c r="E7" s="58">
        <v>15</v>
      </c>
      <c r="F7" s="58" t="s">
        <v>11</v>
      </c>
      <c r="G7" s="55" t="s">
        <v>12</v>
      </c>
      <c r="J7" s="6"/>
      <c r="K7" s="5"/>
      <c r="L7" s="5"/>
      <c r="M7" s="5"/>
      <c r="N7" s="5"/>
    </row>
    <row r="8" spans="2:15" x14ac:dyDescent="0.35">
      <c r="B8" s="55" t="s">
        <v>13</v>
      </c>
      <c r="C8" s="55" t="s">
        <v>14</v>
      </c>
      <c r="D8" s="58">
        <v>4</v>
      </c>
      <c r="E8" s="58">
        <v>15</v>
      </c>
      <c r="F8" s="58" t="s">
        <v>11</v>
      </c>
      <c r="G8" s="55"/>
      <c r="J8" s="5"/>
      <c r="K8" s="5"/>
      <c r="L8" s="5"/>
      <c r="M8" s="5"/>
      <c r="N8" s="7"/>
    </row>
    <row r="9" spans="2:15" x14ac:dyDescent="0.35">
      <c r="B9" s="55" t="s">
        <v>15</v>
      </c>
      <c r="C9" s="55" t="s">
        <v>16</v>
      </c>
      <c r="D9" s="58">
        <v>4</v>
      </c>
      <c r="E9" s="58">
        <v>15</v>
      </c>
      <c r="F9" s="58" t="s">
        <v>17</v>
      </c>
      <c r="G9" s="55"/>
      <c r="J9" s="5"/>
      <c r="K9" s="5"/>
      <c r="L9" s="5"/>
      <c r="M9" s="5"/>
      <c r="N9" s="7"/>
    </row>
    <row r="10" spans="2:15" x14ac:dyDescent="0.35">
      <c r="B10" s="55" t="s">
        <v>18</v>
      </c>
      <c r="C10" s="55" t="s">
        <v>19</v>
      </c>
      <c r="D10" s="58">
        <v>4</v>
      </c>
      <c r="E10" s="58">
        <v>15</v>
      </c>
      <c r="F10" s="58" t="s">
        <v>17</v>
      </c>
      <c r="G10" s="55"/>
    </row>
    <row r="11" spans="2:15" x14ac:dyDescent="0.35">
      <c r="B11" s="55" t="s">
        <v>20</v>
      </c>
      <c r="C11" s="55" t="s">
        <v>21</v>
      </c>
      <c r="D11" s="58">
        <v>4</v>
      </c>
      <c r="E11" s="58">
        <v>15</v>
      </c>
      <c r="F11" s="58" t="s">
        <v>11</v>
      </c>
      <c r="G11" s="59"/>
    </row>
    <row r="12" spans="2:15" x14ac:dyDescent="0.35">
      <c r="B12" s="55" t="s">
        <v>22</v>
      </c>
      <c r="C12" s="55" t="s">
        <v>23</v>
      </c>
      <c r="D12" s="58">
        <v>4</v>
      </c>
      <c r="E12" s="58">
        <v>15</v>
      </c>
      <c r="F12" s="58" t="s">
        <v>11</v>
      </c>
      <c r="G12" s="59"/>
    </row>
    <row r="13" spans="2:15" x14ac:dyDescent="0.35">
      <c r="B13" s="55" t="s">
        <v>24</v>
      </c>
      <c r="C13" s="55" t="s">
        <v>25</v>
      </c>
      <c r="D13" s="58">
        <v>4</v>
      </c>
      <c r="E13" s="58">
        <v>15</v>
      </c>
      <c r="F13" s="58" t="s">
        <v>17</v>
      </c>
      <c r="G13" s="59"/>
    </row>
    <row r="14" spans="2:15" ht="42" x14ac:dyDescent="0.35">
      <c r="B14" s="55" t="s">
        <v>26</v>
      </c>
      <c r="C14" s="55" t="s">
        <v>27</v>
      </c>
      <c r="D14" s="58">
        <v>5</v>
      </c>
      <c r="E14" s="58">
        <v>15</v>
      </c>
      <c r="F14" s="58" t="s">
        <v>17</v>
      </c>
      <c r="G14" s="55" t="s">
        <v>12</v>
      </c>
      <c r="J14" s="85"/>
      <c r="K14" s="85"/>
      <c r="L14" s="85"/>
      <c r="M14" s="85"/>
      <c r="N14" s="85"/>
    </row>
    <row r="15" spans="2:15" x14ac:dyDescent="0.35">
      <c r="B15" s="69" t="s">
        <v>28</v>
      </c>
      <c r="C15" s="69"/>
      <c r="D15" s="69"/>
      <c r="E15" s="70">
        <f>SUM(E7:E14)</f>
        <v>120</v>
      </c>
      <c r="F15" s="70"/>
      <c r="G15" s="70"/>
      <c r="J15" s="27"/>
      <c r="K15" s="27"/>
      <c r="L15" s="27"/>
      <c r="M15" s="27"/>
      <c r="N15" s="27"/>
    </row>
    <row r="16" spans="2:15" x14ac:dyDescent="0.35">
      <c r="B16" s="60"/>
      <c r="C16" s="61"/>
      <c r="D16" s="60"/>
      <c r="E16" s="60"/>
      <c r="F16" s="60"/>
      <c r="G16" s="60"/>
      <c r="J16" s="5"/>
      <c r="K16" s="5"/>
      <c r="L16" s="5"/>
      <c r="M16" s="5"/>
      <c r="N16" s="7"/>
    </row>
    <row r="17" spans="2:14" x14ac:dyDescent="0.35">
      <c r="B17" s="74" t="s">
        <v>29</v>
      </c>
      <c r="C17" s="75"/>
      <c r="D17" s="75"/>
      <c r="E17" s="75"/>
      <c r="F17" s="75"/>
      <c r="G17" s="76"/>
      <c r="J17" s="5"/>
      <c r="K17" s="5"/>
      <c r="L17" s="5"/>
      <c r="M17" s="5"/>
      <c r="N17" s="7"/>
    </row>
    <row r="18" spans="2:14" x14ac:dyDescent="0.35">
      <c r="B18" s="62" t="s">
        <v>3</v>
      </c>
      <c r="C18" s="62" t="s">
        <v>4</v>
      </c>
      <c r="D18" s="63" t="s">
        <v>5</v>
      </c>
      <c r="E18" s="63" t="s">
        <v>6</v>
      </c>
      <c r="F18" s="63" t="s">
        <v>7</v>
      </c>
      <c r="G18" s="62" t="s">
        <v>8</v>
      </c>
      <c r="J18" s="5"/>
      <c r="K18" s="5"/>
      <c r="L18" s="5"/>
      <c r="M18" s="5"/>
      <c r="N18" s="5"/>
    </row>
    <row r="19" spans="2:14" x14ac:dyDescent="0.35">
      <c r="B19" s="55" t="s">
        <v>30</v>
      </c>
      <c r="C19" s="55" t="s">
        <v>31</v>
      </c>
      <c r="D19" s="58">
        <v>5</v>
      </c>
      <c r="E19" s="58">
        <v>15</v>
      </c>
      <c r="F19" s="58" t="s">
        <v>11</v>
      </c>
      <c r="G19" s="59"/>
    </row>
    <row r="20" spans="2:14" x14ac:dyDescent="0.35">
      <c r="B20" s="55" t="s">
        <v>32</v>
      </c>
      <c r="C20" s="64" t="s">
        <v>33</v>
      </c>
      <c r="D20" s="58">
        <v>5</v>
      </c>
      <c r="E20" s="58">
        <v>15</v>
      </c>
      <c r="F20" s="58" t="s">
        <v>11</v>
      </c>
      <c r="G20" s="59"/>
    </row>
    <row r="21" spans="2:14" x14ac:dyDescent="0.35">
      <c r="B21" s="55" t="s">
        <v>34</v>
      </c>
      <c r="C21" s="55" t="s">
        <v>35</v>
      </c>
      <c r="D21" s="58">
        <v>5</v>
      </c>
      <c r="E21" s="58">
        <v>15</v>
      </c>
      <c r="F21" s="58" t="s">
        <v>17</v>
      </c>
      <c r="G21" s="59"/>
    </row>
    <row r="22" spans="2:14" x14ac:dyDescent="0.35">
      <c r="B22" s="55" t="s">
        <v>36</v>
      </c>
      <c r="C22" s="55" t="s">
        <v>37</v>
      </c>
      <c r="D22" s="58">
        <v>5</v>
      </c>
      <c r="E22" s="58">
        <v>15</v>
      </c>
      <c r="F22" s="58" t="s">
        <v>17</v>
      </c>
      <c r="G22" s="59"/>
    </row>
    <row r="23" spans="2:14" x14ac:dyDescent="0.35">
      <c r="B23" s="55" t="s">
        <v>38</v>
      </c>
      <c r="C23" s="55" t="s">
        <v>39</v>
      </c>
      <c r="D23" s="58">
        <v>5</v>
      </c>
      <c r="E23" s="58">
        <v>15</v>
      </c>
      <c r="F23" s="58" t="s">
        <v>11</v>
      </c>
      <c r="G23" s="59"/>
    </row>
    <row r="24" spans="2:14" x14ac:dyDescent="0.35">
      <c r="B24" s="55" t="s">
        <v>40</v>
      </c>
      <c r="C24" s="64" t="s">
        <v>41</v>
      </c>
      <c r="D24" s="58">
        <v>5</v>
      </c>
      <c r="E24" s="58">
        <v>15</v>
      </c>
      <c r="F24" s="58" t="s">
        <v>17</v>
      </c>
      <c r="G24" s="59"/>
    </row>
    <row r="25" spans="2:14" x14ac:dyDescent="0.35">
      <c r="B25" s="55" t="s">
        <v>42</v>
      </c>
      <c r="C25" s="55" t="s">
        <v>43</v>
      </c>
      <c r="D25" s="58">
        <v>5</v>
      </c>
      <c r="E25" s="58">
        <v>15</v>
      </c>
      <c r="F25" s="58" t="s">
        <v>17</v>
      </c>
      <c r="G25" s="59"/>
    </row>
    <row r="26" spans="2:14" x14ac:dyDescent="0.35">
      <c r="B26" s="55" t="s">
        <v>44</v>
      </c>
      <c r="C26" s="55" t="s">
        <v>45</v>
      </c>
      <c r="D26" s="58">
        <v>5</v>
      </c>
      <c r="E26" s="58">
        <v>15</v>
      </c>
      <c r="F26" s="58" t="s">
        <v>11</v>
      </c>
      <c r="G26" s="59"/>
    </row>
    <row r="27" spans="2:14" x14ac:dyDescent="0.35">
      <c r="B27" s="69" t="s">
        <v>28</v>
      </c>
      <c r="C27" s="69"/>
      <c r="D27" s="69"/>
      <c r="E27" s="70">
        <f>SUM(E19:E26)</f>
        <v>120</v>
      </c>
      <c r="F27" s="70"/>
      <c r="G27" s="70"/>
    </row>
    <row r="28" spans="2:14" x14ac:dyDescent="0.35">
      <c r="B28" s="60"/>
      <c r="C28" s="65"/>
      <c r="D28" s="60"/>
      <c r="E28" s="60"/>
      <c r="F28" s="60"/>
      <c r="G28" s="21"/>
    </row>
    <row r="29" spans="2:14" x14ac:dyDescent="0.35">
      <c r="B29" s="86" t="s">
        <v>46</v>
      </c>
      <c r="C29" s="87"/>
      <c r="D29" s="87"/>
      <c r="E29" s="87"/>
      <c r="F29" s="87"/>
      <c r="G29" s="88"/>
    </row>
    <row r="30" spans="2:14" x14ac:dyDescent="0.35">
      <c r="B30" s="30" t="s">
        <v>3</v>
      </c>
      <c r="C30" s="30" t="s">
        <v>4</v>
      </c>
      <c r="D30" s="48" t="s">
        <v>5</v>
      </c>
      <c r="E30" s="48" t="s">
        <v>6</v>
      </c>
      <c r="F30" s="48" t="s">
        <v>7</v>
      </c>
      <c r="G30" s="30" t="s">
        <v>8</v>
      </c>
      <c r="I30" s="8"/>
    </row>
    <row r="31" spans="2:14" x14ac:dyDescent="0.35">
      <c r="B31" s="89" t="s">
        <v>47</v>
      </c>
      <c r="C31" s="90"/>
      <c r="D31" s="90"/>
      <c r="E31" s="90"/>
      <c r="F31" s="90"/>
      <c r="G31" s="91"/>
    </row>
    <row r="32" spans="2:14" x14ac:dyDescent="0.35">
      <c r="B32" s="4"/>
      <c r="C32" s="49" t="s">
        <v>48</v>
      </c>
      <c r="D32" s="50">
        <v>5</v>
      </c>
      <c r="E32" s="50">
        <v>90</v>
      </c>
      <c r="F32" s="50" t="s">
        <v>49</v>
      </c>
      <c r="G32" s="3"/>
    </row>
    <row r="33" spans="2:8" x14ac:dyDescent="0.35">
      <c r="B33" s="3"/>
      <c r="C33" s="49" t="s">
        <v>50</v>
      </c>
      <c r="D33" s="50">
        <v>5</v>
      </c>
      <c r="E33" s="50">
        <v>30</v>
      </c>
      <c r="F33" s="50" t="s">
        <v>49</v>
      </c>
      <c r="G33" s="3"/>
    </row>
    <row r="34" spans="2:8" x14ac:dyDescent="0.35">
      <c r="B34" s="89" t="s">
        <v>51</v>
      </c>
      <c r="C34" s="90"/>
      <c r="D34" s="90"/>
      <c r="E34" s="90"/>
      <c r="F34" s="90"/>
      <c r="G34" s="91"/>
    </row>
    <row r="35" spans="2:8" ht="42.5" x14ac:dyDescent="0.35">
      <c r="B35" s="51"/>
      <c r="C35" s="52" t="s">
        <v>48</v>
      </c>
      <c r="D35" s="53">
        <v>6</v>
      </c>
      <c r="E35" s="53">
        <v>100</v>
      </c>
      <c r="F35" s="54" t="s">
        <v>52</v>
      </c>
      <c r="G35" s="51"/>
      <c r="H35" s="8"/>
    </row>
    <row r="36" spans="2:8" ht="42.5" x14ac:dyDescent="0.35">
      <c r="B36" s="51"/>
      <c r="C36" s="52" t="s">
        <v>50</v>
      </c>
      <c r="D36" s="53">
        <v>6</v>
      </c>
      <c r="E36" s="53">
        <v>20</v>
      </c>
      <c r="F36" s="54" t="s">
        <v>52</v>
      </c>
      <c r="G36" s="51"/>
    </row>
    <row r="37" spans="2:8" ht="16" customHeight="1" x14ac:dyDescent="0.35">
      <c r="B37" s="92" t="s">
        <v>28</v>
      </c>
      <c r="C37" s="92"/>
      <c r="D37" s="92"/>
      <c r="E37" s="93">
        <f>SUM(E35:E36)</f>
        <v>120</v>
      </c>
      <c r="F37" s="93"/>
      <c r="G37" s="93"/>
    </row>
    <row r="38" spans="2:8" x14ac:dyDescent="0.35">
      <c r="B38" s="60"/>
      <c r="C38" s="60"/>
      <c r="D38" s="60"/>
      <c r="E38" s="60"/>
      <c r="F38" s="60"/>
      <c r="G38" s="60"/>
    </row>
    <row r="39" spans="2:8" x14ac:dyDescent="0.35">
      <c r="B39" s="74" t="s">
        <v>53</v>
      </c>
      <c r="C39" s="75"/>
      <c r="D39" s="75"/>
      <c r="E39" s="75"/>
      <c r="F39" s="75"/>
      <c r="G39" s="76"/>
    </row>
    <row r="40" spans="2:8" x14ac:dyDescent="0.35">
      <c r="B40" s="62" t="s">
        <v>3</v>
      </c>
      <c r="C40" s="62" t="s">
        <v>4</v>
      </c>
      <c r="D40" s="63" t="s">
        <v>5</v>
      </c>
      <c r="E40" s="63" t="s">
        <v>6</v>
      </c>
      <c r="F40" s="63" t="s">
        <v>7</v>
      </c>
      <c r="G40" s="62" t="s">
        <v>8</v>
      </c>
    </row>
    <row r="41" spans="2:8" ht="28" x14ac:dyDescent="0.35">
      <c r="B41" s="62"/>
      <c r="C41" s="66" t="s">
        <v>54</v>
      </c>
      <c r="D41" s="58">
        <v>6</v>
      </c>
      <c r="E41" s="58">
        <v>40</v>
      </c>
      <c r="F41" s="58" t="s">
        <v>55</v>
      </c>
      <c r="G41" s="57" t="s">
        <v>56</v>
      </c>
    </row>
    <row r="42" spans="2:8" x14ac:dyDescent="0.35">
      <c r="B42" s="62"/>
      <c r="C42" s="66" t="s">
        <v>57</v>
      </c>
      <c r="D42" s="53">
        <v>6</v>
      </c>
      <c r="E42" s="53">
        <v>20</v>
      </c>
      <c r="F42" s="53" t="s">
        <v>11</v>
      </c>
      <c r="G42" s="57"/>
    </row>
    <row r="43" spans="2:8" x14ac:dyDescent="0.35">
      <c r="B43" s="83" t="s">
        <v>28</v>
      </c>
      <c r="C43" s="83"/>
      <c r="D43" s="83"/>
      <c r="E43" s="84">
        <v>60</v>
      </c>
      <c r="F43" s="84"/>
      <c r="G43" s="84"/>
    </row>
    <row r="44" spans="2:8" x14ac:dyDescent="0.35">
      <c r="B44" s="80" t="s">
        <v>58</v>
      </c>
      <c r="C44" s="81"/>
      <c r="D44" s="82"/>
      <c r="E44" s="77" t="s">
        <v>59</v>
      </c>
      <c r="F44" s="78"/>
      <c r="G44" s="79"/>
    </row>
  </sheetData>
  <sheetProtection algorithmName="SHA-512" hashValue="x6mMGwKg9MgFl/XskgSjUu1KWMN60SDD4G9ZTL3yzGs4QsxpZ3Z3rGQfcomhR+4V8SotDkmaEC1jf+TgPs8dIw==" saltValue="NhxwMPi1WAtSwalgYNoxHA==" spinCount="100000" sheet="1" objects="1" scenarios="1" formatCells="0" formatRows="0" insertColumns="0" sort="0" autoFilter="0"/>
  <mergeCells count="20">
    <mergeCell ref="E44:G44"/>
    <mergeCell ref="B44:D44"/>
    <mergeCell ref="B43:D43"/>
    <mergeCell ref="E43:G43"/>
    <mergeCell ref="J5:N5"/>
    <mergeCell ref="J14:N14"/>
    <mergeCell ref="B39:G39"/>
    <mergeCell ref="B29:G29"/>
    <mergeCell ref="B31:G31"/>
    <mergeCell ref="B34:G34"/>
    <mergeCell ref="B37:D37"/>
    <mergeCell ref="E37:G37"/>
    <mergeCell ref="J2:N4"/>
    <mergeCell ref="B1:G4"/>
    <mergeCell ref="B27:D27"/>
    <mergeCell ref="E27:G27"/>
    <mergeCell ref="B5:G5"/>
    <mergeCell ref="B15:D15"/>
    <mergeCell ref="E15:G15"/>
    <mergeCell ref="B17:G17"/>
  </mergeCells>
  <hyperlinks>
    <hyperlink ref="E44:G44" location="'Optional Modules'!A1" display="See Optional Modules Tab" xr:uid="{C852A0E6-BE8E-4DDF-9FE5-018A4EB6B02E}"/>
    <hyperlink ref="B26" r:id="rId1" display="https://www.kent.ac.uk/courses/modules/module/COMP5390" xr:uid="{494C0F7E-01BA-4789-89A0-8BA29A6AE75A}"/>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2"/>
  <sheetViews>
    <sheetView workbookViewId="0">
      <selection activeCell="C18" sqref="C18"/>
    </sheetView>
  </sheetViews>
  <sheetFormatPr defaultColWidth="10.83203125" defaultRowHeight="15.5" x14ac:dyDescent="0.35"/>
  <cols>
    <col min="1" max="1" width="10.83203125" style="1"/>
    <col min="2" max="2" width="46.83203125" style="1" customWidth="1"/>
    <col min="3" max="3" width="86.58203125" style="1" bestFit="1" customWidth="1"/>
    <col min="4" max="11" width="10.83203125" style="1"/>
    <col min="12" max="12" width="25.58203125" style="1" customWidth="1"/>
    <col min="13" max="13" width="117.58203125" style="1" customWidth="1"/>
    <col min="14" max="16384" width="10.83203125" style="1"/>
  </cols>
  <sheetData>
    <row r="1" spans="2:18" ht="20" x14ac:dyDescent="0.4">
      <c r="B1" s="94" t="s">
        <v>60</v>
      </c>
      <c r="C1" s="94"/>
    </row>
    <row r="2" spans="2:18" ht="18.5" x14ac:dyDescent="0.45">
      <c r="G2" s="28"/>
      <c r="H2" s="28"/>
      <c r="I2" s="28"/>
      <c r="J2" s="28"/>
    </row>
    <row r="3" spans="2:18" ht="18.5" x14ac:dyDescent="0.45">
      <c r="F3" s="95" t="s">
        <v>61</v>
      </c>
      <c r="G3" s="95"/>
      <c r="H3" s="95"/>
      <c r="I3" s="95"/>
      <c r="J3" s="95"/>
    </row>
    <row r="4" spans="2:18" ht="18.5" x14ac:dyDescent="0.45">
      <c r="G4" s="28"/>
      <c r="H4" s="28"/>
      <c r="I4" s="28"/>
      <c r="J4" s="28"/>
    </row>
    <row r="9" spans="2:18" x14ac:dyDescent="0.35">
      <c r="B9" s="25" t="s">
        <v>62</v>
      </c>
      <c r="C9" s="25" t="s">
        <v>63</v>
      </c>
      <c r="L9" s="18"/>
      <c r="M9" s="18"/>
      <c r="N9" s="18"/>
      <c r="O9" s="18"/>
      <c r="P9" s="18"/>
      <c r="Q9" s="18"/>
      <c r="R9" s="18"/>
    </row>
    <row r="10" spans="2:18" x14ac:dyDescent="0.35">
      <c r="B10" s="19" t="s">
        <v>64</v>
      </c>
      <c r="C10" s="9" t="s">
        <v>65</v>
      </c>
      <c r="N10" s="18"/>
      <c r="O10" s="18"/>
      <c r="P10" s="18"/>
      <c r="Q10" s="18"/>
      <c r="R10" s="18"/>
    </row>
    <row r="11" spans="2:18" ht="16" customHeight="1" x14ac:dyDescent="0.35">
      <c r="B11" s="19" t="s">
        <v>66</v>
      </c>
      <c r="C11" s="9" t="s">
        <v>67</v>
      </c>
      <c r="D11" s="16"/>
      <c r="E11" s="16"/>
      <c r="F11" s="16"/>
      <c r="G11" s="16"/>
      <c r="H11" s="15"/>
      <c r="N11" s="18"/>
      <c r="O11" s="18"/>
      <c r="P11" s="18"/>
      <c r="Q11" s="18"/>
      <c r="R11" s="18"/>
    </row>
    <row r="12" spans="2:18" x14ac:dyDescent="0.35">
      <c r="B12" s="19" t="s">
        <v>68</v>
      </c>
      <c r="C12" s="9" t="s">
        <v>69</v>
      </c>
      <c r="D12" s="16"/>
      <c r="E12" s="16"/>
      <c r="F12" s="16"/>
      <c r="G12" s="16"/>
      <c r="H12" s="15"/>
      <c r="N12" s="18"/>
      <c r="O12" s="18"/>
      <c r="P12" s="18"/>
      <c r="Q12" s="18"/>
      <c r="R12" s="18"/>
    </row>
    <row r="13" spans="2:18" ht="28.5" x14ac:dyDescent="0.35">
      <c r="B13" s="19" t="s">
        <v>70</v>
      </c>
      <c r="C13" s="22" t="s">
        <v>71</v>
      </c>
      <c r="D13" s="16"/>
      <c r="E13" s="16"/>
      <c r="F13" s="16"/>
      <c r="G13" s="16"/>
      <c r="H13" s="15"/>
      <c r="N13" s="18"/>
      <c r="O13" s="18"/>
      <c r="P13" s="18"/>
      <c r="Q13" s="18"/>
      <c r="R13" s="18"/>
    </row>
    <row r="14" spans="2:18" ht="28.5" x14ac:dyDescent="0.35">
      <c r="B14" s="19" t="s">
        <v>72</v>
      </c>
      <c r="C14" s="22" t="s">
        <v>73</v>
      </c>
      <c r="D14" s="16"/>
      <c r="E14" s="16"/>
      <c r="F14" s="16"/>
      <c r="G14" s="16"/>
      <c r="H14" s="15"/>
      <c r="N14" s="17"/>
      <c r="O14" s="17"/>
      <c r="P14" s="17"/>
      <c r="Q14" s="17"/>
      <c r="R14" s="17"/>
    </row>
    <row r="15" spans="2:18" ht="28" x14ac:dyDescent="0.35">
      <c r="B15" s="19" t="s">
        <v>74</v>
      </c>
      <c r="C15" s="29" t="s">
        <v>75</v>
      </c>
    </row>
    <row r="16" spans="2:18" ht="28" x14ac:dyDescent="0.35">
      <c r="B16" s="19" t="s">
        <v>74</v>
      </c>
      <c r="C16" s="20" t="s">
        <v>76</v>
      </c>
    </row>
    <row r="17" spans="2:3" ht="28" x14ac:dyDescent="0.35">
      <c r="B17" s="19" t="s">
        <v>74</v>
      </c>
      <c r="C17" s="21" t="s">
        <v>77</v>
      </c>
    </row>
    <row r="18" spans="2:3" ht="28" x14ac:dyDescent="0.35">
      <c r="B18" s="19" t="s">
        <v>78</v>
      </c>
      <c r="C18" s="20" t="s">
        <v>79</v>
      </c>
    </row>
    <row r="19" spans="2:3" ht="28.5" x14ac:dyDescent="0.35">
      <c r="B19" s="19" t="s">
        <v>78</v>
      </c>
      <c r="C19" s="23" t="s">
        <v>80</v>
      </c>
    </row>
    <row r="20" spans="2:3" ht="28.5" x14ac:dyDescent="0.35">
      <c r="B20" s="19" t="s">
        <v>78</v>
      </c>
      <c r="C20" s="22" t="s">
        <v>81</v>
      </c>
    </row>
    <row r="21" spans="2:3" ht="42" x14ac:dyDescent="0.35">
      <c r="B21" s="24" t="s">
        <v>82</v>
      </c>
      <c r="C21" s="20" t="s">
        <v>83</v>
      </c>
    </row>
    <row r="22" spans="2:3" ht="42" x14ac:dyDescent="0.35">
      <c r="B22" s="24" t="s">
        <v>82</v>
      </c>
      <c r="C22" s="21" t="s">
        <v>84</v>
      </c>
    </row>
    <row r="23" spans="2:3" x14ac:dyDescent="0.35">
      <c r="B23" s="11"/>
    </row>
    <row r="24" spans="2:3" x14ac:dyDescent="0.35">
      <c r="B24" s="12"/>
    </row>
    <row r="25" spans="2:3" x14ac:dyDescent="0.35">
      <c r="B25" s="12"/>
    </row>
    <row r="26" spans="2:3" x14ac:dyDescent="0.35">
      <c r="B26" s="13"/>
    </row>
    <row r="27" spans="2:3" x14ac:dyDescent="0.35">
      <c r="B27" s="13"/>
    </row>
    <row r="28" spans="2:3" x14ac:dyDescent="0.35">
      <c r="B28" s="13"/>
    </row>
    <row r="29" spans="2:3" x14ac:dyDescent="0.35">
      <c r="B29" s="13"/>
    </row>
    <row r="30" spans="2:3" x14ac:dyDescent="0.35">
      <c r="B30" s="13"/>
    </row>
    <row r="31" spans="2:3" x14ac:dyDescent="0.35">
      <c r="B31" s="13"/>
    </row>
    <row r="32" spans="2:3" x14ac:dyDescent="0.35">
      <c r="B32" s="13"/>
    </row>
    <row r="33" spans="2:2" x14ac:dyDescent="0.35">
      <c r="B33" s="13"/>
    </row>
    <row r="34" spans="2:2" x14ac:dyDescent="0.35">
      <c r="B34" s="11"/>
    </row>
    <row r="35" spans="2:2" x14ac:dyDescent="0.35">
      <c r="B35" s="14"/>
    </row>
    <row r="36" spans="2:2" x14ac:dyDescent="0.35">
      <c r="B36" s="13"/>
    </row>
    <row r="37" spans="2:2" x14ac:dyDescent="0.35">
      <c r="B37" s="14"/>
    </row>
    <row r="38" spans="2:2" x14ac:dyDescent="0.35">
      <c r="B38" s="13"/>
    </row>
    <row r="39" spans="2:2" x14ac:dyDescent="0.35">
      <c r="B39" s="11"/>
    </row>
    <row r="40" spans="2:2" x14ac:dyDescent="0.35">
      <c r="B40" s="12"/>
    </row>
    <row r="41" spans="2:2" x14ac:dyDescent="0.35">
      <c r="B41" s="13"/>
    </row>
    <row r="42" spans="2:2" x14ac:dyDescent="0.35">
      <c r="B42" s="13"/>
    </row>
    <row r="43" spans="2:2" x14ac:dyDescent="0.35">
      <c r="B43" s="13"/>
    </row>
    <row r="44" spans="2:2" x14ac:dyDescent="0.35">
      <c r="B44" s="13"/>
    </row>
    <row r="45" spans="2:2" x14ac:dyDescent="0.35">
      <c r="B45" s="13"/>
    </row>
    <row r="46" spans="2:2" x14ac:dyDescent="0.35">
      <c r="B46" s="13"/>
    </row>
    <row r="47" spans="2:2" x14ac:dyDescent="0.35">
      <c r="B47" s="13"/>
    </row>
    <row r="48" spans="2:2" x14ac:dyDescent="0.35">
      <c r="B48" s="13"/>
    </row>
    <row r="49" spans="2:2" x14ac:dyDescent="0.35">
      <c r="B49" s="11"/>
    </row>
    <row r="50" spans="2:2" x14ac:dyDescent="0.35">
      <c r="B50" s="14"/>
    </row>
    <row r="51" spans="2:2" x14ac:dyDescent="0.35">
      <c r="B51" s="13"/>
    </row>
    <row r="52" spans="2:2" x14ac:dyDescent="0.35">
      <c r="B52" s="14"/>
    </row>
    <row r="53" spans="2:2" x14ac:dyDescent="0.35">
      <c r="B53" s="13"/>
    </row>
    <row r="54" spans="2:2" x14ac:dyDescent="0.35">
      <c r="B54" s="11"/>
    </row>
    <row r="55" spans="2:2" x14ac:dyDescent="0.35">
      <c r="B55" s="12"/>
    </row>
    <row r="56" spans="2:2" x14ac:dyDescent="0.35">
      <c r="B56" s="13"/>
    </row>
    <row r="57" spans="2:2" x14ac:dyDescent="0.35">
      <c r="B57" s="13"/>
    </row>
    <row r="58" spans="2:2" x14ac:dyDescent="0.35">
      <c r="B58" s="13"/>
    </row>
    <row r="59" spans="2:2" x14ac:dyDescent="0.35">
      <c r="B59" s="13"/>
    </row>
    <row r="60" spans="2:2" x14ac:dyDescent="0.35">
      <c r="B60" s="13"/>
    </row>
    <row r="61" spans="2:2" x14ac:dyDescent="0.35">
      <c r="B61" s="13"/>
    </row>
    <row r="62" spans="2:2" x14ac:dyDescent="0.35">
      <c r="B62" s="13"/>
    </row>
  </sheetData>
  <sheetProtection algorithmName="SHA-512" hashValue="Ub4X2e7qqDxFfQgdfRWKnN7tQ1MXA/k+ajqI4WKXQaxevzG1ygIoBtWSXRunDkIhpfPhQmkQyOFZH7er76KvVw==" saltValue="VjW99z/pGP5ZJ5teWoFpcA==" spinCount="100000" sheet="1" objects="1" scenarios="1" formatCells="0" formatRows="0" insertColumns="0" sort="0" autoFilter="0"/>
  <mergeCells count="2">
    <mergeCell ref="B1:C1"/>
    <mergeCell ref="F3:J3"/>
  </mergeCells>
  <hyperlinks>
    <hyperlink ref="F3" r:id="rId1" xr:uid="{3ADC9A20-DF24-4E9C-BBBD-335B6B983282}"/>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61"/>
  <sheetViews>
    <sheetView showGridLines="0" workbookViewId="0">
      <selection activeCell="I34" sqref="I34"/>
    </sheetView>
  </sheetViews>
  <sheetFormatPr defaultColWidth="9" defaultRowHeight="15.5" x14ac:dyDescent="0.35"/>
  <cols>
    <col min="1" max="16384" width="9" style="1"/>
  </cols>
  <sheetData>
    <row r="2" spans="2:18" ht="20" x14ac:dyDescent="0.4">
      <c r="B2" s="2" t="s">
        <v>60</v>
      </c>
    </row>
    <row r="4" spans="2:18" ht="18.5" x14ac:dyDescent="0.45">
      <c r="N4" s="95"/>
      <c r="O4" s="95"/>
      <c r="P4" s="95"/>
      <c r="Q4" s="95"/>
      <c r="R4" s="95"/>
    </row>
    <row r="10" spans="2:18" x14ac:dyDescent="0.35">
      <c r="B10" s="13" t="s">
        <v>85</v>
      </c>
      <c r="C10" s="5"/>
      <c r="D10" s="5"/>
      <c r="E10" s="5"/>
      <c r="F10" s="5"/>
      <c r="G10" s="5"/>
      <c r="H10" s="5"/>
      <c r="I10" s="5"/>
      <c r="J10" s="5"/>
      <c r="K10" s="5"/>
      <c r="L10" s="5"/>
    </row>
    <row r="11" spans="2:18" x14ac:dyDescent="0.35">
      <c r="B11" s="13"/>
      <c r="C11" s="5"/>
      <c r="D11" s="5"/>
      <c r="E11" s="5"/>
      <c r="F11" s="5"/>
      <c r="G11" s="5"/>
      <c r="H11" s="5"/>
      <c r="I11" s="5"/>
      <c r="J11" s="5"/>
      <c r="K11" s="5"/>
      <c r="L11" s="5"/>
    </row>
    <row r="12" spans="2:18" ht="15.65" customHeight="1" x14ac:dyDescent="0.35">
      <c r="B12" s="96" t="s">
        <v>86</v>
      </c>
      <c r="C12" s="96"/>
      <c r="D12" s="96"/>
      <c r="E12" s="96"/>
      <c r="F12" s="96"/>
      <c r="G12" s="96"/>
      <c r="H12" s="96"/>
      <c r="I12" s="96"/>
      <c r="J12" s="96"/>
      <c r="K12" s="96"/>
      <c r="L12" s="96"/>
      <c r="M12" s="96"/>
    </row>
    <row r="13" spans="2:18" ht="15.65" customHeight="1" x14ac:dyDescent="0.35">
      <c r="B13" s="96"/>
      <c r="C13" s="96"/>
      <c r="D13" s="96"/>
      <c r="E13" s="96"/>
      <c r="F13" s="96"/>
      <c r="G13" s="96"/>
      <c r="H13" s="96"/>
      <c r="I13" s="96"/>
      <c r="J13" s="96"/>
      <c r="K13" s="96"/>
      <c r="L13" s="96"/>
      <c r="M13" s="96"/>
    </row>
    <row r="14" spans="2:18" x14ac:dyDescent="0.35">
      <c r="B14" s="96"/>
      <c r="C14" s="96"/>
      <c r="D14" s="96"/>
      <c r="E14" s="96"/>
      <c r="F14" s="96"/>
      <c r="G14" s="96"/>
      <c r="H14" s="96"/>
      <c r="I14" s="96"/>
      <c r="J14" s="96"/>
      <c r="K14" s="96"/>
      <c r="L14" s="96"/>
      <c r="M14" s="96"/>
    </row>
    <row r="15" spans="2:18" x14ac:dyDescent="0.35">
      <c r="B15" s="5"/>
      <c r="C15" s="5"/>
      <c r="D15" s="5"/>
      <c r="E15" s="5"/>
      <c r="F15" s="5"/>
      <c r="G15" s="5"/>
      <c r="H15" s="5"/>
      <c r="I15" s="5"/>
      <c r="J15" s="5"/>
      <c r="K15" s="5"/>
      <c r="L15" s="5"/>
    </row>
    <row r="16" spans="2:18" x14ac:dyDescent="0.35">
      <c r="B16" s="56" t="s">
        <v>87</v>
      </c>
      <c r="C16" s="5"/>
      <c r="D16" s="5"/>
      <c r="E16" s="5"/>
      <c r="F16" s="5"/>
      <c r="G16" s="5"/>
      <c r="H16" s="5"/>
      <c r="I16" s="5"/>
      <c r="J16" s="5"/>
      <c r="K16" s="5"/>
      <c r="L16" s="5"/>
    </row>
    <row r="17" spans="2:12" x14ac:dyDescent="0.35">
      <c r="B17" s="11" t="s">
        <v>88</v>
      </c>
      <c r="C17" s="5"/>
      <c r="D17" s="5"/>
      <c r="E17" s="5"/>
      <c r="F17" s="5"/>
      <c r="G17" s="5"/>
      <c r="H17" s="5"/>
      <c r="I17" s="5"/>
      <c r="J17" s="5"/>
      <c r="K17" s="5"/>
      <c r="L17" s="5"/>
    </row>
    <row r="18" spans="2:12" x14ac:dyDescent="0.35">
      <c r="B18" s="11" t="s">
        <v>89</v>
      </c>
      <c r="C18" s="5"/>
      <c r="D18" s="5"/>
      <c r="E18" s="5"/>
      <c r="F18" s="5"/>
      <c r="G18" s="5"/>
      <c r="H18" s="5"/>
      <c r="I18" s="5"/>
      <c r="J18" s="5"/>
      <c r="K18" s="5"/>
      <c r="L18" s="5"/>
    </row>
    <row r="19" spans="2:12" x14ac:dyDescent="0.35">
      <c r="B19" s="11" t="s">
        <v>90</v>
      </c>
      <c r="C19" s="5"/>
      <c r="D19" s="5"/>
      <c r="E19" s="5"/>
      <c r="F19" s="5"/>
      <c r="G19" s="5"/>
      <c r="H19" s="5"/>
      <c r="I19" s="5"/>
      <c r="J19" s="5"/>
      <c r="K19" s="5"/>
      <c r="L19" s="5"/>
    </row>
    <row r="20" spans="2:12" x14ac:dyDescent="0.35">
      <c r="B20" s="11" t="s">
        <v>91</v>
      </c>
      <c r="C20" s="5"/>
      <c r="D20" s="5"/>
      <c r="E20" s="5"/>
      <c r="F20" s="5"/>
      <c r="G20" s="5"/>
      <c r="H20" s="5"/>
      <c r="I20" s="5"/>
      <c r="J20" s="5"/>
      <c r="K20" s="5"/>
      <c r="L20" s="5"/>
    </row>
    <row r="21" spans="2:12" x14ac:dyDescent="0.35">
      <c r="B21" s="11" t="s">
        <v>92</v>
      </c>
      <c r="C21" s="5"/>
      <c r="D21" s="5"/>
      <c r="E21" s="5"/>
      <c r="F21" s="5"/>
      <c r="G21" s="5"/>
      <c r="H21" s="5"/>
      <c r="I21" s="5"/>
      <c r="J21" s="5"/>
      <c r="K21" s="5"/>
      <c r="L21" s="5"/>
    </row>
    <row r="22" spans="2:12" x14ac:dyDescent="0.35">
      <c r="B22" s="11"/>
      <c r="C22" s="5"/>
      <c r="D22" s="5"/>
      <c r="E22" s="5"/>
      <c r="F22" s="5"/>
      <c r="G22" s="5"/>
      <c r="H22" s="5"/>
      <c r="I22" s="5"/>
      <c r="J22" s="5"/>
      <c r="K22" s="5"/>
      <c r="L22" s="5"/>
    </row>
    <row r="23" spans="2:12" x14ac:dyDescent="0.35">
      <c r="B23" s="11" t="s">
        <v>93</v>
      </c>
      <c r="C23" s="5"/>
      <c r="D23" s="5"/>
      <c r="E23" s="5"/>
      <c r="F23" s="5"/>
      <c r="G23" s="5"/>
      <c r="H23" s="5"/>
      <c r="I23" s="5"/>
      <c r="J23" s="5"/>
      <c r="K23" s="5"/>
      <c r="L23" s="5"/>
    </row>
    <row r="24" spans="2:12" x14ac:dyDescent="0.35">
      <c r="B24" s="11" t="s">
        <v>94</v>
      </c>
      <c r="C24" s="5"/>
      <c r="D24" s="5"/>
      <c r="E24" s="5"/>
      <c r="F24" s="5"/>
      <c r="G24" s="5"/>
      <c r="H24" s="5"/>
      <c r="I24" s="5"/>
      <c r="J24" s="5"/>
      <c r="K24" s="5"/>
      <c r="L24" s="5"/>
    </row>
    <row r="25" spans="2:12" x14ac:dyDescent="0.35">
      <c r="B25" s="11" t="s">
        <v>95</v>
      </c>
      <c r="C25" s="5"/>
      <c r="D25" s="5"/>
      <c r="E25" s="5"/>
      <c r="F25" s="5"/>
      <c r="G25" s="5"/>
      <c r="H25" s="5"/>
      <c r="I25" s="5"/>
      <c r="J25" s="5"/>
      <c r="K25" s="5"/>
      <c r="L25" s="5"/>
    </row>
    <row r="26" spans="2:12" x14ac:dyDescent="0.35">
      <c r="B26" s="11" t="s">
        <v>96</v>
      </c>
      <c r="C26" s="5"/>
      <c r="D26" s="5"/>
      <c r="E26" s="5"/>
      <c r="F26" s="5"/>
      <c r="G26" s="5"/>
      <c r="H26" s="5"/>
      <c r="I26" s="5"/>
      <c r="J26" s="5"/>
      <c r="K26" s="5"/>
      <c r="L26" s="5"/>
    </row>
    <row r="27" spans="2:12" x14ac:dyDescent="0.35">
      <c r="B27" s="11"/>
      <c r="C27" s="5"/>
      <c r="D27" s="5"/>
      <c r="E27" s="5"/>
      <c r="F27" s="5"/>
      <c r="G27" s="5"/>
      <c r="H27" s="5"/>
      <c r="I27" s="5"/>
      <c r="J27" s="5"/>
      <c r="K27" s="5"/>
      <c r="L27" s="5"/>
    </row>
    <row r="28" spans="2:12" x14ac:dyDescent="0.35">
      <c r="B28" s="56" t="s">
        <v>97</v>
      </c>
      <c r="C28" s="5"/>
      <c r="D28" s="5"/>
      <c r="E28" s="5"/>
      <c r="F28" s="5"/>
      <c r="G28" s="5"/>
      <c r="H28" s="5"/>
      <c r="I28" s="5"/>
      <c r="J28" s="5"/>
      <c r="K28" s="5"/>
      <c r="L28" s="5"/>
    </row>
    <row r="29" spans="2:12" x14ac:dyDescent="0.35">
      <c r="B29" s="56" t="s">
        <v>98</v>
      </c>
      <c r="C29" s="5"/>
      <c r="D29" s="5"/>
      <c r="E29" s="5"/>
      <c r="F29" s="5"/>
      <c r="G29" s="5"/>
      <c r="H29" s="5"/>
      <c r="I29" s="5"/>
      <c r="J29" s="5"/>
      <c r="K29" s="5"/>
      <c r="L29" s="5"/>
    </row>
    <row r="30" spans="2:12" x14ac:dyDescent="0.35">
      <c r="B30" s="11" t="s">
        <v>99</v>
      </c>
      <c r="C30" s="5"/>
      <c r="D30" s="5"/>
      <c r="E30" s="5"/>
      <c r="F30" s="5"/>
      <c r="G30" s="5"/>
      <c r="H30" s="5"/>
      <c r="I30" s="5"/>
      <c r="J30" s="5"/>
      <c r="K30" s="5"/>
      <c r="L30" s="5"/>
    </row>
    <row r="31" spans="2:12" x14ac:dyDescent="0.35">
      <c r="B31" s="11" t="s">
        <v>100</v>
      </c>
      <c r="C31" s="5"/>
      <c r="D31" s="5"/>
      <c r="E31" s="5"/>
      <c r="F31" s="5"/>
      <c r="G31" s="5"/>
      <c r="H31" s="5"/>
      <c r="I31" s="5"/>
      <c r="J31" s="5"/>
      <c r="K31" s="5"/>
      <c r="L31" s="5"/>
    </row>
    <row r="32" spans="2:12" x14ac:dyDescent="0.35">
      <c r="B32" s="11" t="s">
        <v>101</v>
      </c>
      <c r="C32" s="5"/>
      <c r="D32" s="5"/>
      <c r="E32" s="5"/>
      <c r="F32" s="5"/>
      <c r="G32" s="5"/>
      <c r="H32" s="5"/>
      <c r="I32" s="5"/>
      <c r="J32" s="5"/>
      <c r="K32" s="5"/>
      <c r="L32" s="5"/>
    </row>
    <row r="33" spans="2:12" x14ac:dyDescent="0.35">
      <c r="B33" s="11" t="s">
        <v>102</v>
      </c>
      <c r="C33" s="5"/>
      <c r="D33" s="5"/>
      <c r="E33" s="5"/>
      <c r="F33" s="5"/>
      <c r="G33" s="5"/>
      <c r="H33" s="5"/>
      <c r="I33" s="5"/>
      <c r="J33" s="5"/>
      <c r="K33" s="5"/>
      <c r="L33" s="5"/>
    </row>
    <row r="34" spans="2:12" x14ac:dyDescent="0.35">
      <c r="B34" s="11" t="s">
        <v>103</v>
      </c>
      <c r="C34" s="5"/>
      <c r="D34" s="5"/>
      <c r="E34" s="5"/>
      <c r="F34" s="5"/>
      <c r="G34" s="5"/>
      <c r="H34" s="5"/>
      <c r="I34" s="5"/>
      <c r="J34" s="5"/>
      <c r="K34" s="5"/>
      <c r="L34" s="5"/>
    </row>
    <row r="35" spans="2:12" x14ac:dyDescent="0.35">
      <c r="B35" s="11" t="s">
        <v>104</v>
      </c>
      <c r="C35" s="5"/>
      <c r="D35" s="5"/>
      <c r="E35" s="5"/>
      <c r="F35" s="5"/>
      <c r="G35" s="5"/>
      <c r="H35" s="5"/>
      <c r="I35" s="5"/>
      <c r="J35" s="5"/>
      <c r="K35" s="5"/>
      <c r="L35" s="5"/>
    </row>
    <row r="36" spans="2:12" x14ac:dyDescent="0.35">
      <c r="B36" s="11" t="s">
        <v>105</v>
      </c>
      <c r="C36" s="5"/>
      <c r="D36" s="5"/>
      <c r="E36" s="5"/>
      <c r="F36" s="5"/>
      <c r="G36" s="5"/>
      <c r="H36" s="5"/>
      <c r="I36" s="5"/>
      <c r="J36" s="5"/>
      <c r="K36" s="5"/>
      <c r="L36" s="5"/>
    </row>
    <row r="37" spans="2:12" x14ac:dyDescent="0.35">
      <c r="B37" s="11" t="s">
        <v>106</v>
      </c>
      <c r="C37" s="5"/>
      <c r="D37" s="5"/>
      <c r="E37" s="5"/>
      <c r="F37" s="5"/>
      <c r="G37" s="5"/>
      <c r="H37" s="5"/>
      <c r="I37" s="5"/>
      <c r="J37" s="5"/>
      <c r="K37" s="5"/>
      <c r="L37" s="5"/>
    </row>
    <row r="38" spans="2:12" x14ac:dyDescent="0.35">
      <c r="B38" s="11" t="s">
        <v>107</v>
      </c>
      <c r="C38" s="5"/>
      <c r="D38" s="5"/>
      <c r="E38" s="5"/>
      <c r="F38" s="5"/>
      <c r="G38" s="5"/>
      <c r="H38" s="5"/>
      <c r="I38" s="5"/>
      <c r="J38" s="5"/>
      <c r="K38" s="5"/>
      <c r="L38" s="5"/>
    </row>
    <row r="39" spans="2:12" x14ac:dyDescent="0.35">
      <c r="B39" s="11"/>
      <c r="C39" s="5"/>
      <c r="D39" s="5"/>
      <c r="E39" s="5"/>
      <c r="F39" s="5"/>
      <c r="G39" s="5"/>
      <c r="H39" s="5"/>
      <c r="I39" s="5"/>
      <c r="J39" s="5"/>
      <c r="K39" s="5"/>
      <c r="L39" s="5"/>
    </row>
    <row r="40" spans="2:12" x14ac:dyDescent="0.35">
      <c r="B40" s="56" t="s">
        <v>108</v>
      </c>
      <c r="C40" s="5"/>
      <c r="D40" s="5"/>
      <c r="E40" s="5"/>
      <c r="F40" s="5"/>
      <c r="G40" s="5"/>
      <c r="H40" s="5"/>
      <c r="I40" s="5"/>
      <c r="J40" s="5"/>
      <c r="K40" s="5"/>
      <c r="L40" s="5"/>
    </row>
    <row r="41" spans="2:12" x14ac:dyDescent="0.35">
      <c r="B41" s="11" t="s">
        <v>109</v>
      </c>
      <c r="C41" s="5"/>
      <c r="D41" s="5"/>
      <c r="E41" s="5"/>
      <c r="F41" s="5"/>
      <c r="G41" s="5"/>
      <c r="H41" s="5"/>
      <c r="I41" s="5"/>
      <c r="J41" s="5"/>
      <c r="K41" s="5"/>
      <c r="L41" s="5"/>
    </row>
    <row r="42" spans="2:12" x14ac:dyDescent="0.35">
      <c r="B42" s="11" t="s">
        <v>110</v>
      </c>
      <c r="C42" s="5"/>
      <c r="D42" s="5"/>
      <c r="E42" s="5"/>
      <c r="F42" s="5"/>
      <c r="G42" s="5"/>
      <c r="H42" s="5"/>
      <c r="I42" s="5"/>
      <c r="J42" s="5"/>
      <c r="K42" s="5"/>
      <c r="L42" s="5"/>
    </row>
    <row r="43" spans="2:12" x14ac:dyDescent="0.35">
      <c r="B43" s="11" t="s">
        <v>111</v>
      </c>
      <c r="C43" s="5"/>
      <c r="D43" s="5"/>
      <c r="E43" s="5"/>
      <c r="F43" s="5"/>
      <c r="G43" s="5"/>
      <c r="H43" s="5"/>
      <c r="I43" s="5"/>
      <c r="J43" s="5"/>
      <c r="K43" s="5"/>
      <c r="L43" s="5"/>
    </row>
    <row r="44" spans="2:12" x14ac:dyDescent="0.35">
      <c r="B44" s="11" t="s">
        <v>112</v>
      </c>
      <c r="C44" s="5"/>
      <c r="D44" s="5"/>
      <c r="E44" s="5"/>
      <c r="F44" s="5"/>
      <c r="G44" s="5"/>
      <c r="H44" s="5"/>
      <c r="I44" s="5"/>
      <c r="J44" s="5"/>
      <c r="K44" s="5"/>
      <c r="L44" s="5"/>
    </row>
    <row r="45" spans="2:12" x14ac:dyDescent="0.35">
      <c r="B45" s="11" t="s">
        <v>113</v>
      </c>
      <c r="C45" s="5"/>
      <c r="D45" s="5"/>
      <c r="E45" s="5"/>
      <c r="F45" s="5"/>
      <c r="G45" s="5"/>
      <c r="H45" s="5"/>
      <c r="I45" s="5"/>
      <c r="J45" s="5"/>
      <c r="K45" s="5"/>
      <c r="L45" s="5"/>
    </row>
    <row r="46" spans="2:12" x14ac:dyDescent="0.35">
      <c r="B46" s="11" t="s">
        <v>114</v>
      </c>
      <c r="C46" s="5"/>
      <c r="D46" s="5"/>
      <c r="E46" s="5"/>
      <c r="F46" s="5"/>
      <c r="G46" s="5"/>
      <c r="H46" s="5"/>
      <c r="I46" s="5"/>
      <c r="J46" s="5"/>
      <c r="K46" s="5"/>
      <c r="L46" s="5"/>
    </row>
    <row r="47" spans="2:12" x14ac:dyDescent="0.35">
      <c r="B47" s="11" t="s">
        <v>115</v>
      </c>
      <c r="C47" s="5"/>
      <c r="D47" s="5"/>
      <c r="E47" s="5"/>
      <c r="F47" s="5"/>
      <c r="G47" s="5"/>
      <c r="H47" s="5"/>
      <c r="I47" s="5"/>
      <c r="J47" s="5"/>
      <c r="K47" s="5"/>
      <c r="L47" s="5"/>
    </row>
    <row r="48" spans="2:12" x14ac:dyDescent="0.35">
      <c r="B48" s="11"/>
      <c r="C48" s="5"/>
      <c r="D48" s="5"/>
      <c r="E48" s="5"/>
      <c r="F48" s="5"/>
      <c r="G48" s="5"/>
      <c r="H48" s="5"/>
      <c r="I48" s="5"/>
      <c r="J48" s="5"/>
      <c r="K48" s="5"/>
      <c r="L48" s="5"/>
    </row>
    <row r="49" spans="2:12" x14ac:dyDescent="0.35">
      <c r="B49" s="11"/>
      <c r="C49" s="5"/>
      <c r="D49" s="5"/>
      <c r="E49" s="5"/>
      <c r="F49" s="5"/>
      <c r="G49" s="5"/>
      <c r="H49" s="5"/>
      <c r="I49" s="5"/>
      <c r="J49" s="5"/>
      <c r="K49" s="5"/>
      <c r="L49" s="5"/>
    </row>
    <row r="50" spans="2:12" x14ac:dyDescent="0.35">
      <c r="B50" s="56" t="s">
        <v>116</v>
      </c>
      <c r="C50" s="5"/>
      <c r="D50" s="5"/>
      <c r="E50" s="5"/>
      <c r="F50" s="5"/>
      <c r="G50" s="5"/>
      <c r="H50" s="5"/>
      <c r="I50" s="5"/>
      <c r="J50" s="5"/>
      <c r="K50" s="5"/>
      <c r="L50" s="5"/>
    </row>
    <row r="51" spans="2:12" x14ac:dyDescent="0.35">
      <c r="B51" s="11" t="s">
        <v>117</v>
      </c>
      <c r="C51" s="5"/>
      <c r="D51" s="5"/>
      <c r="E51" s="5"/>
      <c r="F51" s="5"/>
      <c r="G51" s="5"/>
      <c r="H51" s="5"/>
      <c r="I51" s="5"/>
      <c r="J51" s="5"/>
      <c r="K51" s="5"/>
      <c r="L51" s="5"/>
    </row>
    <row r="52" spans="2:12" x14ac:dyDescent="0.35">
      <c r="B52" s="11" t="s">
        <v>118</v>
      </c>
      <c r="C52" s="5"/>
      <c r="D52" s="5"/>
      <c r="E52" s="5"/>
      <c r="F52" s="5"/>
      <c r="G52" s="5"/>
      <c r="H52" s="5"/>
      <c r="I52" s="5"/>
      <c r="J52" s="5"/>
      <c r="K52" s="5"/>
      <c r="L52" s="5"/>
    </row>
    <row r="53" spans="2:12" x14ac:dyDescent="0.35">
      <c r="B53" s="11" t="s">
        <v>119</v>
      </c>
      <c r="C53" s="5"/>
      <c r="D53" s="5"/>
      <c r="E53" s="5"/>
      <c r="F53" s="5"/>
      <c r="G53" s="5"/>
      <c r="H53" s="5"/>
      <c r="I53" s="5"/>
      <c r="J53" s="5"/>
      <c r="K53" s="5"/>
      <c r="L53" s="5"/>
    </row>
    <row r="54" spans="2:12" x14ac:dyDescent="0.35">
      <c r="B54" s="11" t="s">
        <v>120</v>
      </c>
      <c r="C54" s="5"/>
      <c r="D54" s="5"/>
      <c r="E54" s="5"/>
      <c r="F54" s="5"/>
      <c r="G54" s="5"/>
      <c r="H54" s="5"/>
      <c r="I54" s="5"/>
      <c r="J54" s="5"/>
      <c r="K54" s="5"/>
      <c r="L54" s="5"/>
    </row>
    <row r="55" spans="2:12" x14ac:dyDescent="0.35">
      <c r="B55" s="11" t="s">
        <v>121</v>
      </c>
      <c r="C55" s="5"/>
      <c r="D55" s="5"/>
      <c r="E55" s="5"/>
      <c r="F55" s="5"/>
      <c r="G55" s="5"/>
      <c r="H55" s="5"/>
      <c r="I55" s="5"/>
      <c r="J55" s="5"/>
      <c r="K55" s="5"/>
      <c r="L55" s="5"/>
    </row>
    <row r="56" spans="2:12" x14ac:dyDescent="0.35">
      <c r="B56" s="11" t="s">
        <v>122</v>
      </c>
      <c r="C56" s="5"/>
      <c r="D56" s="5"/>
      <c r="E56" s="5"/>
      <c r="F56" s="5"/>
      <c r="G56" s="5"/>
      <c r="H56" s="5"/>
      <c r="I56" s="5"/>
      <c r="J56" s="5"/>
      <c r="K56" s="5"/>
      <c r="L56" s="5"/>
    </row>
    <row r="57" spans="2:12" x14ac:dyDescent="0.35">
      <c r="B57" s="11" t="s">
        <v>123</v>
      </c>
      <c r="C57" s="5"/>
      <c r="D57" s="5"/>
      <c r="E57" s="5"/>
      <c r="F57" s="5"/>
      <c r="G57" s="5"/>
      <c r="H57" s="5"/>
      <c r="I57" s="5"/>
      <c r="J57" s="5"/>
      <c r="K57" s="5"/>
      <c r="L57" s="5"/>
    </row>
    <row r="58" spans="2:12" x14ac:dyDescent="0.35">
      <c r="B58" s="11" t="s">
        <v>124</v>
      </c>
      <c r="C58" s="5"/>
      <c r="D58" s="5"/>
      <c r="E58" s="5"/>
      <c r="F58" s="5"/>
      <c r="G58" s="5"/>
      <c r="H58" s="5"/>
      <c r="I58" s="5"/>
      <c r="J58" s="5"/>
      <c r="K58" s="5"/>
      <c r="L58" s="5"/>
    </row>
    <row r="59" spans="2:12" x14ac:dyDescent="0.35">
      <c r="B59" s="5"/>
      <c r="C59" s="5"/>
      <c r="D59" s="5"/>
      <c r="E59" s="5"/>
      <c r="F59" s="5"/>
      <c r="G59" s="5"/>
      <c r="H59" s="5"/>
      <c r="I59" s="5"/>
      <c r="J59" s="5"/>
      <c r="K59" s="5"/>
      <c r="L59" s="5"/>
    </row>
    <row r="60" spans="2:12" x14ac:dyDescent="0.35">
      <c r="B60" s="5"/>
      <c r="C60" s="5"/>
      <c r="D60" s="5"/>
      <c r="E60" s="5"/>
      <c r="F60" s="5"/>
      <c r="G60" s="5"/>
      <c r="H60" s="5"/>
      <c r="I60" s="5"/>
      <c r="J60" s="5"/>
      <c r="K60" s="5"/>
      <c r="L60" s="5"/>
    </row>
    <row r="61" spans="2:12" x14ac:dyDescent="0.35">
      <c r="B61" s="5"/>
      <c r="C61" s="5"/>
      <c r="D61" s="5"/>
      <c r="E61" s="5"/>
      <c r="F61" s="5"/>
      <c r="G61" s="5"/>
      <c r="H61" s="5"/>
      <c r="I61" s="5"/>
      <c r="J61" s="5"/>
      <c r="K61" s="5"/>
      <c r="L61" s="5"/>
    </row>
  </sheetData>
  <sheetProtection algorithmName="SHA-512" hashValue="x3x/q05fUfAPvbYZOX39ZQ9zI0/PCsXQpqSYuZkACLSFsqPeC5pfyCbff8GLGowPfzaQZRwPBy+X5gxDAzs6KA==" saltValue="xNpPV0rFkjBwpmEvh8bJzw==" spinCount="100000" sheet="1" objects="1" scenarios="1" selectLockedCells="1"/>
  <mergeCells count="2">
    <mergeCell ref="N4:R4"/>
    <mergeCell ref="B12:M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topLeftCell="A10" workbookViewId="0">
      <selection activeCell="G29" sqref="G29"/>
    </sheetView>
  </sheetViews>
  <sheetFormatPr defaultColWidth="9" defaultRowHeight="14" x14ac:dyDescent="0.3"/>
  <cols>
    <col min="1" max="1" width="9" style="5"/>
    <col min="2" max="2" width="27.33203125" style="5" customWidth="1"/>
    <col min="3" max="3" width="12.08203125" style="5" customWidth="1"/>
    <col min="4" max="4" width="14.5" style="5" customWidth="1"/>
    <col min="5" max="5" width="19.83203125" style="5" customWidth="1"/>
    <col min="6" max="6" width="9.58203125" style="5" customWidth="1"/>
    <col min="7" max="7" width="34" style="5" customWidth="1"/>
    <col min="8" max="8" width="17.58203125" style="5" customWidth="1"/>
    <col min="9" max="9" width="15" style="5" customWidth="1"/>
    <col min="10" max="10" width="21" style="5" customWidth="1"/>
    <col min="11" max="11" width="12.33203125" style="5" customWidth="1"/>
    <col min="12" max="12" width="12" style="5" customWidth="1"/>
    <col min="13" max="13" width="9" style="5"/>
    <col min="14" max="14" width="17.082031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08203125" style="5" customWidth="1"/>
    <col min="28" max="28" width="15.33203125" style="5" customWidth="1"/>
    <col min="29" max="29" width="13.58203125" style="5" customWidth="1"/>
    <col min="30" max="30" width="13.33203125" style="5" customWidth="1"/>
    <col min="31" max="16384" width="9" style="5"/>
  </cols>
  <sheetData>
    <row r="2" spans="2:36" ht="15.75" customHeight="1" x14ac:dyDescent="0.45">
      <c r="B2" s="103" t="s">
        <v>125</v>
      </c>
      <c r="C2" s="103"/>
      <c r="D2" s="103"/>
      <c r="E2" s="103"/>
      <c r="F2" s="103"/>
      <c r="G2" s="103"/>
      <c r="H2" s="103"/>
      <c r="I2" s="103"/>
      <c r="J2" s="103"/>
      <c r="K2" s="31"/>
      <c r="L2" s="31"/>
      <c r="P2" s="1"/>
      <c r="Q2" s="32"/>
      <c r="R2" s="1"/>
    </row>
    <row r="3" spans="2:36" ht="15.75" customHeight="1" x14ac:dyDescent="0.3">
      <c r="B3" s="103"/>
      <c r="C3" s="103"/>
      <c r="D3" s="103"/>
      <c r="E3" s="103"/>
      <c r="F3" s="103"/>
      <c r="G3" s="103"/>
      <c r="H3" s="103"/>
      <c r="I3" s="103"/>
      <c r="J3" s="103"/>
      <c r="K3" s="31"/>
      <c r="L3" s="31"/>
    </row>
    <row r="4" spans="2:36" ht="15.75" customHeight="1" x14ac:dyDescent="0.45">
      <c r="B4" s="103"/>
      <c r="C4" s="103"/>
      <c r="D4" s="103"/>
      <c r="E4" s="103"/>
      <c r="F4" s="103"/>
      <c r="G4" s="103"/>
      <c r="H4" s="103"/>
      <c r="I4" s="103"/>
      <c r="J4" s="103"/>
      <c r="K4" s="31"/>
      <c r="L4" s="31"/>
      <c r="Q4" s="99"/>
      <c r="R4" s="99"/>
      <c r="S4" s="99"/>
    </row>
    <row r="5" spans="2:36" ht="15.75" customHeight="1" x14ac:dyDescent="0.3">
      <c r="B5" s="104" t="s">
        <v>126</v>
      </c>
      <c r="C5" s="104"/>
      <c r="D5" s="104"/>
      <c r="E5" s="104"/>
      <c r="F5" s="104"/>
      <c r="G5" s="104"/>
      <c r="H5" s="104"/>
      <c r="I5" s="104"/>
      <c r="J5" s="104"/>
      <c r="K5" s="31"/>
      <c r="L5" s="31"/>
    </row>
    <row r="6" spans="2:36" ht="15.75" customHeight="1" x14ac:dyDescent="0.3">
      <c r="B6" s="104"/>
      <c r="C6" s="104"/>
      <c r="D6" s="104"/>
      <c r="E6" s="104"/>
      <c r="F6" s="104"/>
      <c r="G6" s="104"/>
      <c r="H6" s="104"/>
      <c r="I6" s="104"/>
      <c r="J6" s="104"/>
      <c r="K6" s="31"/>
      <c r="L6" s="31"/>
    </row>
    <row r="7" spans="2:36" ht="15.75" customHeight="1" x14ac:dyDescent="0.3">
      <c r="B7" s="33"/>
      <c r="C7" s="33"/>
      <c r="D7" s="33"/>
      <c r="E7" s="33"/>
      <c r="F7" s="33"/>
      <c r="G7" s="33"/>
      <c r="H7" s="33"/>
      <c r="I7" s="33"/>
      <c r="J7" s="33"/>
      <c r="K7" s="33"/>
      <c r="L7" s="33"/>
    </row>
    <row r="8" spans="2:36" ht="15.75" customHeight="1" x14ac:dyDescent="0.3">
      <c r="B8" s="102" t="s">
        <v>127</v>
      </c>
      <c r="C8" s="102"/>
      <c r="D8" s="102"/>
      <c r="E8" s="102"/>
      <c r="F8" s="102"/>
      <c r="G8" s="102"/>
      <c r="H8" s="102"/>
      <c r="I8" s="102"/>
      <c r="J8" s="102"/>
      <c r="K8" s="31"/>
      <c r="L8" s="31"/>
      <c r="N8" s="97"/>
      <c r="O8" s="97"/>
      <c r="P8" s="97"/>
      <c r="Q8" s="97"/>
      <c r="R8" s="97"/>
      <c r="S8" s="97"/>
      <c r="T8" s="97"/>
      <c r="U8" s="97"/>
      <c r="V8" s="97"/>
      <c r="W8" s="97"/>
      <c r="X8" s="97"/>
      <c r="Z8" s="27"/>
      <c r="AA8" s="27"/>
      <c r="AB8" s="27"/>
      <c r="AC8" s="27"/>
      <c r="AD8" s="27"/>
      <c r="AE8" s="27"/>
      <c r="AF8" s="27"/>
      <c r="AG8" s="27"/>
      <c r="AH8" s="27"/>
      <c r="AI8" s="27"/>
      <c r="AJ8" s="27"/>
    </row>
    <row r="10" spans="2:36" ht="31.5" customHeight="1" x14ac:dyDescent="0.3">
      <c r="B10" s="100" t="s">
        <v>128</v>
      </c>
      <c r="C10" s="100"/>
      <c r="D10" s="100"/>
      <c r="E10" s="100"/>
      <c r="F10" s="35"/>
      <c r="G10" s="101" t="s">
        <v>129</v>
      </c>
      <c r="H10" s="101"/>
      <c r="I10" s="101"/>
      <c r="J10" s="101"/>
      <c r="K10" s="35"/>
      <c r="L10" s="35"/>
      <c r="N10" s="98"/>
      <c r="O10" s="98"/>
      <c r="P10" s="98"/>
      <c r="Q10" s="98"/>
      <c r="R10" s="98"/>
      <c r="T10" s="98"/>
      <c r="U10" s="98"/>
      <c r="V10" s="98"/>
      <c r="W10" s="98"/>
      <c r="X10" s="98"/>
      <c r="Z10" s="35"/>
      <c r="AA10" s="35"/>
      <c r="AB10" s="35"/>
      <c r="AC10" s="35"/>
      <c r="AD10" s="35"/>
      <c r="AF10" s="35"/>
      <c r="AG10" s="35"/>
      <c r="AH10" s="35"/>
      <c r="AI10" s="35"/>
      <c r="AJ10" s="35"/>
    </row>
    <row r="11" spans="2:36" ht="8.25" customHeight="1" x14ac:dyDescent="0.3">
      <c r="B11" s="35"/>
      <c r="C11" s="35"/>
      <c r="D11" s="35"/>
      <c r="E11" s="35"/>
      <c r="F11" s="35"/>
      <c r="H11" s="34"/>
      <c r="I11" s="34"/>
      <c r="J11" s="34"/>
      <c r="K11" s="34"/>
      <c r="L11" s="34"/>
      <c r="N11" s="35"/>
      <c r="O11" s="35"/>
      <c r="P11" s="35"/>
      <c r="Q11" s="35"/>
      <c r="R11" s="35"/>
      <c r="T11" s="34"/>
      <c r="U11" s="34"/>
      <c r="V11" s="34"/>
      <c r="W11" s="34"/>
      <c r="X11" s="34"/>
      <c r="Z11" s="34"/>
      <c r="AA11" s="34"/>
      <c r="AB11" s="34"/>
      <c r="AC11" s="34"/>
      <c r="AD11" s="34"/>
      <c r="AF11" s="34"/>
      <c r="AG11" s="34"/>
      <c r="AH11" s="34"/>
      <c r="AI11" s="34"/>
      <c r="AJ11" s="34"/>
    </row>
    <row r="12" spans="2:36" x14ac:dyDescent="0.3">
      <c r="B12" s="36" t="s">
        <v>4</v>
      </c>
      <c r="C12" s="44" t="s">
        <v>6</v>
      </c>
      <c r="D12" s="44" t="s">
        <v>5</v>
      </c>
      <c r="E12" s="37" t="s">
        <v>8</v>
      </c>
      <c r="G12" s="36" t="s">
        <v>4</v>
      </c>
      <c r="H12" s="44" t="s">
        <v>6</v>
      </c>
      <c r="I12" s="44" t="s">
        <v>5</v>
      </c>
      <c r="J12" s="37" t="s">
        <v>8</v>
      </c>
      <c r="N12" s="12"/>
      <c r="O12" s="12"/>
      <c r="P12" s="12"/>
      <c r="Q12" s="12"/>
      <c r="R12" s="12"/>
      <c r="T12" s="12"/>
      <c r="U12" s="12"/>
      <c r="V12" s="12"/>
      <c r="W12" s="12"/>
      <c r="X12" s="12"/>
    </row>
    <row r="13" spans="2:36" ht="45" customHeight="1" x14ac:dyDescent="0.3">
      <c r="B13" s="38" t="s">
        <v>130</v>
      </c>
      <c r="C13" s="45">
        <v>15</v>
      </c>
      <c r="D13" s="39">
        <v>6</v>
      </c>
      <c r="E13" s="40" t="s">
        <v>131</v>
      </c>
      <c r="G13" s="42" t="s">
        <v>132</v>
      </c>
      <c r="H13" s="45">
        <v>20</v>
      </c>
      <c r="I13" s="45">
        <v>6</v>
      </c>
      <c r="J13" s="41"/>
    </row>
    <row r="14" spans="2:36" ht="42" x14ac:dyDescent="0.3">
      <c r="B14" s="38" t="s">
        <v>133</v>
      </c>
      <c r="C14" s="45">
        <v>15</v>
      </c>
      <c r="D14" s="39">
        <v>5</v>
      </c>
      <c r="E14" s="40" t="s">
        <v>131</v>
      </c>
      <c r="G14" s="42" t="s">
        <v>134</v>
      </c>
      <c r="H14" s="45">
        <v>20</v>
      </c>
      <c r="I14" s="45">
        <v>6</v>
      </c>
      <c r="J14" s="41"/>
    </row>
    <row r="15" spans="2:36" ht="28" x14ac:dyDescent="0.3">
      <c r="B15" s="38" t="s">
        <v>132</v>
      </c>
      <c r="C15" s="45">
        <v>15</v>
      </c>
      <c r="D15" s="39">
        <v>6</v>
      </c>
      <c r="E15" s="40"/>
      <c r="G15" s="38" t="s">
        <v>135</v>
      </c>
      <c r="H15" s="45">
        <v>20</v>
      </c>
      <c r="I15" s="45">
        <v>6</v>
      </c>
      <c r="J15" s="41"/>
    </row>
    <row r="16" spans="2:36" ht="28" x14ac:dyDescent="0.3">
      <c r="B16" s="38" t="s">
        <v>136</v>
      </c>
      <c r="C16" s="45">
        <v>15</v>
      </c>
      <c r="D16" s="39">
        <v>6</v>
      </c>
      <c r="E16" s="41"/>
      <c r="G16" s="38" t="s">
        <v>137</v>
      </c>
      <c r="H16" s="45">
        <v>20</v>
      </c>
      <c r="I16" s="45">
        <v>6</v>
      </c>
      <c r="J16" s="41"/>
    </row>
    <row r="17" spans="2:10" ht="28" x14ac:dyDescent="0.3">
      <c r="B17" s="38" t="s">
        <v>135</v>
      </c>
      <c r="C17" s="45">
        <v>15</v>
      </c>
      <c r="D17" s="39">
        <v>6</v>
      </c>
      <c r="E17" s="41"/>
      <c r="G17" s="38" t="s">
        <v>138</v>
      </c>
      <c r="H17" s="45">
        <v>20</v>
      </c>
      <c r="I17" s="45">
        <v>6</v>
      </c>
      <c r="J17" s="41"/>
    </row>
    <row r="18" spans="2:10" ht="28" x14ac:dyDescent="0.3">
      <c r="B18" s="38" t="s">
        <v>139</v>
      </c>
      <c r="C18" s="45">
        <v>15</v>
      </c>
      <c r="D18" s="39">
        <v>6</v>
      </c>
      <c r="E18" s="41"/>
      <c r="G18" s="42" t="s">
        <v>140</v>
      </c>
      <c r="H18" s="45">
        <v>20</v>
      </c>
      <c r="I18" s="45">
        <v>6</v>
      </c>
      <c r="J18" s="41"/>
    </row>
    <row r="19" spans="2:10" ht="51.65" customHeight="1" x14ac:dyDescent="0.3">
      <c r="B19" s="38" t="s">
        <v>141</v>
      </c>
      <c r="C19" s="45">
        <v>15</v>
      </c>
      <c r="D19" s="39">
        <v>6</v>
      </c>
      <c r="E19" s="40" t="s">
        <v>142</v>
      </c>
      <c r="G19" s="42" t="s">
        <v>143</v>
      </c>
      <c r="H19" s="45">
        <v>20</v>
      </c>
      <c r="I19" s="45">
        <v>6</v>
      </c>
      <c r="J19" s="41"/>
    </row>
    <row r="20" spans="2:10" ht="28" x14ac:dyDescent="0.3">
      <c r="B20" s="38" t="s">
        <v>144</v>
      </c>
      <c r="C20" s="45">
        <v>15</v>
      </c>
      <c r="D20" s="39">
        <v>6</v>
      </c>
      <c r="E20" s="41"/>
      <c r="G20" s="42" t="s">
        <v>145</v>
      </c>
      <c r="H20" s="45">
        <v>20</v>
      </c>
      <c r="I20" s="45">
        <v>6</v>
      </c>
      <c r="J20" s="40"/>
    </row>
    <row r="21" spans="2:10" ht="28" x14ac:dyDescent="0.3">
      <c r="B21" s="38" t="s">
        <v>146</v>
      </c>
      <c r="C21" s="45">
        <v>15</v>
      </c>
      <c r="D21" s="39">
        <v>6</v>
      </c>
      <c r="E21" s="41"/>
      <c r="G21" s="42" t="s">
        <v>147</v>
      </c>
      <c r="H21" s="45">
        <v>20</v>
      </c>
      <c r="I21" s="45">
        <v>6</v>
      </c>
      <c r="J21" s="41"/>
    </row>
    <row r="22" spans="2:10" x14ac:dyDescent="0.3">
      <c r="B22" s="38" t="s">
        <v>148</v>
      </c>
      <c r="C22" s="45">
        <v>15</v>
      </c>
      <c r="D22" s="39">
        <v>6</v>
      </c>
      <c r="E22" s="40"/>
      <c r="G22" s="42" t="s">
        <v>149</v>
      </c>
      <c r="H22" s="45">
        <v>20</v>
      </c>
      <c r="I22" s="45">
        <v>6</v>
      </c>
      <c r="J22" s="41" t="s">
        <v>150</v>
      </c>
    </row>
    <row r="23" spans="2:10" x14ac:dyDescent="0.3">
      <c r="B23" s="38" t="s">
        <v>151</v>
      </c>
      <c r="C23" s="45">
        <v>15</v>
      </c>
      <c r="D23" s="39">
        <v>6</v>
      </c>
      <c r="E23" s="41"/>
      <c r="G23" s="42" t="s">
        <v>136</v>
      </c>
      <c r="H23" s="45">
        <v>20</v>
      </c>
      <c r="I23" s="45">
        <v>6</v>
      </c>
      <c r="J23" s="41"/>
    </row>
    <row r="24" spans="2:10" x14ac:dyDescent="0.3">
      <c r="B24" s="38" t="s">
        <v>152</v>
      </c>
      <c r="C24" s="45">
        <v>15</v>
      </c>
      <c r="D24" s="39">
        <v>6</v>
      </c>
      <c r="E24" s="41"/>
      <c r="G24" s="42" t="s">
        <v>153</v>
      </c>
      <c r="H24" s="45">
        <v>20</v>
      </c>
      <c r="I24" s="45">
        <v>6</v>
      </c>
      <c r="J24" s="41"/>
    </row>
    <row r="25" spans="2:10" x14ac:dyDescent="0.3">
      <c r="B25" s="38" t="s">
        <v>154</v>
      </c>
      <c r="C25" s="45">
        <v>15</v>
      </c>
      <c r="D25" s="39">
        <v>6</v>
      </c>
      <c r="E25" s="41"/>
      <c r="G25" s="38" t="s">
        <v>155</v>
      </c>
      <c r="H25" s="45">
        <v>20</v>
      </c>
      <c r="I25" s="45">
        <v>6</v>
      </c>
      <c r="J25" s="41"/>
    </row>
    <row r="26" spans="2:10" ht="28" x14ac:dyDescent="0.3">
      <c r="B26" s="38" t="s">
        <v>145</v>
      </c>
      <c r="C26" s="45">
        <v>15</v>
      </c>
      <c r="D26" s="39">
        <v>6</v>
      </c>
      <c r="E26" s="41"/>
      <c r="G26" s="38" t="s">
        <v>141</v>
      </c>
      <c r="H26" s="45">
        <v>20</v>
      </c>
      <c r="I26" s="45">
        <v>6</v>
      </c>
      <c r="J26" s="41"/>
    </row>
    <row r="27" spans="2:10" x14ac:dyDescent="0.3">
      <c r="B27" s="38" t="s">
        <v>156</v>
      </c>
      <c r="C27" s="45">
        <v>15</v>
      </c>
      <c r="D27" s="39">
        <v>6</v>
      </c>
      <c r="E27" s="41"/>
      <c r="G27" s="38" t="s">
        <v>144</v>
      </c>
      <c r="H27" s="45">
        <v>20</v>
      </c>
      <c r="I27" s="45">
        <v>6</v>
      </c>
      <c r="J27" s="41"/>
    </row>
    <row r="28" spans="2:10" x14ac:dyDescent="0.3">
      <c r="B28" s="38" t="s">
        <v>147</v>
      </c>
      <c r="C28" s="45">
        <v>15</v>
      </c>
      <c r="D28" s="39">
        <v>6</v>
      </c>
      <c r="E28" s="41"/>
      <c r="G28" s="38" t="s">
        <v>157</v>
      </c>
      <c r="H28" s="45">
        <v>20</v>
      </c>
      <c r="I28" s="45">
        <v>6</v>
      </c>
      <c r="J28" s="41"/>
    </row>
    <row r="29" spans="2:10" x14ac:dyDescent="0.3">
      <c r="B29" s="38" t="s">
        <v>149</v>
      </c>
      <c r="C29" s="45">
        <v>15</v>
      </c>
      <c r="D29" s="39">
        <v>7</v>
      </c>
      <c r="E29" s="41" t="s">
        <v>158</v>
      </c>
      <c r="G29" s="38" t="s">
        <v>159</v>
      </c>
      <c r="H29" s="45">
        <v>20</v>
      </c>
      <c r="I29" s="45">
        <v>6</v>
      </c>
      <c r="J29" s="41"/>
    </row>
    <row r="30" spans="2:10" ht="28" x14ac:dyDescent="0.3">
      <c r="B30" s="38" t="s">
        <v>160</v>
      </c>
      <c r="C30" s="45">
        <v>15</v>
      </c>
      <c r="D30" s="39">
        <v>7</v>
      </c>
      <c r="E30" s="41" t="s">
        <v>158</v>
      </c>
      <c r="G30" s="38" t="s">
        <v>161</v>
      </c>
      <c r="H30" s="45">
        <v>20</v>
      </c>
      <c r="I30" s="45">
        <v>6</v>
      </c>
      <c r="J30" s="41"/>
    </row>
    <row r="31" spans="2:10" ht="28" x14ac:dyDescent="0.3">
      <c r="B31" s="38" t="s">
        <v>162</v>
      </c>
      <c r="C31" s="45">
        <v>15</v>
      </c>
      <c r="D31" s="45">
        <v>6</v>
      </c>
      <c r="E31" s="41"/>
      <c r="G31" s="38" t="s">
        <v>160</v>
      </c>
      <c r="H31" s="45">
        <v>20</v>
      </c>
      <c r="I31" s="45">
        <v>7</v>
      </c>
      <c r="J31" s="41" t="s">
        <v>158</v>
      </c>
    </row>
    <row r="32" spans="2:10" ht="28" x14ac:dyDescent="0.3">
      <c r="B32" s="38" t="s">
        <v>163</v>
      </c>
      <c r="C32" s="45">
        <v>15</v>
      </c>
      <c r="D32" s="45">
        <v>5</v>
      </c>
      <c r="E32" s="41"/>
      <c r="G32" s="38" t="s">
        <v>139</v>
      </c>
      <c r="H32" s="45">
        <v>20</v>
      </c>
      <c r="I32" s="45">
        <v>6</v>
      </c>
      <c r="J32" s="41"/>
    </row>
    <row r="33" spans="2:10" ht="28" x14ac:dyDescent="0.3">
      <c r="B33" s="47" t="s">
        <v>164</v>
      </c>
      <c r="C33" s="46">
        <v>15</v>
      </c>
      <c r="D33" s="46">
        <v>6</v>
      </c>
      <c r="E33" s="43"/>
      <c r="G33" s="38" t="s">
        <v>148</v>
      </c>
      <c r="H33" s="45">
        <v>20</v>
      </c>
      <c r="I33" s="45">
        <v>6</v>
      </c>
      <c r="J33" s="41"/>
    </row>
    <row r="34" spans="2:10" ht="28" x14ac:dyDescent="0.3">
      <c r="G34" s="38" t="s">
        <v>165</v>
      </c>
      <c r="H34" s="45">
        <v>20</v>
      </c>
      <c r="I34" s="45">
        <v>6</v>
      </c>
      <c r="J34" s="41"/>
    </row>
    <row r="35" spans="2:10" x14ac:dyDescent="0.3">
      <c r="G35" s="38" t="s">
        <v>156</v>
      </c>
      <c r="H35" s="45">
        <v>20</v>
      </c>
      <c r="I35" s="45">
        <v>6</v>
      </c>
      <c r="J35" s="41"/>
    </row>
    <row r="36" spans="2:10" ht="28" x14ac:dyDescent="0.3">
      <c r="G36" s="38" t="s">
        <v>166</v>
      </c>
      <c r="H36" s="45">
        <v>20</v>
      </c>
      <c r="I36" s="45">
        <v>7</v>
      </c>
      <c r="J36" s="41" t="s">
        <v>158</v>
      </c>
    </row>
    <row r="37" spans="2:10" x14ac:dyDescent="0.3">
      <c r="G37" s="38" t="s">
        <v>130</v>
      </c>
      <c r="H37" s="45">
        <v>20</v>
      </c>
      <c r="I37" s="45">
        <v>6</v>
      </c>
      <c r="J37" s="41"/>
    </row>
    <row r="38" spans="2:10" x14ac:dyDescent="0.3">
      <c r="G38" s="38" t="s">
        <v>167</v>
      </c>
      <c r="H38" s="45">
        <v>20</v>
      </c>
      <c r="I38" s="45">
        <v>6</v>
      </c>
      <c r="J38" s="41"/>
    </row>
    <row r="39" spans="2:10" x14ac:dyDescent="0.3">
      <c r="G39" s="47" t="s">
        <v>168</v>
      </c>
      <c r="H39" s="46">
        <v>20</v>
      </c>
      <c r="I39" s="46">
        <v>6</v>
      </c>
      <c r="J39" s="43"/>
    </row>
    <row r="73" ht="33.75" customHeight="1" x14ac:dyDescent="0.3"/>
  </sheetData>
  <sheetProtection algorithmName="SHA-512" hashValue="t4DJz+8Pf4Z59Ug3fpxPx4YD8c+tY+9SyLNTVj4RJvPIZtWfRjCF3PAsnNvEDavTdFru7ospwvKjSOjpApXyHw==" saltValue="O8xrLX/wPSlY9/tHTlak6A==" spinCount="100000" sheet="1" objects="1" scenarios="1" formatCells="0" formatRows="0" insertColumns="0" sort="0" autoFilter="0"/>
  <mergeCells count="9">
    <mergeCell ref="N8:X8"/>
    <mergeCell ref="N10:R10"/>
    <mergeCell ref="T10:X10"/>
    <mergeCell ref="Q4:S4"/>
    <mergeCell ref="B10:E10"/>
    <mergeCell ref="G10:J10"/>
    <mergeCell ref="B8:J8"/>
    <mergeCell ref="B2:J4"/>
    <mergeCell ref="B5:J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Props1.xml><?xml version="1.0" encoding="utf-8"?>
<ds:datastoreItem xmlns:ds="http://schemas.openxmlformats.org/officeDocument/2006/customXml" ds:itemID="{D1E19C9E-C9F1-40BF-BE82-AFD1390F3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f74655b9-4081-4ef1-8f7f-c46b7189a718"/>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2024-06-14T14:52:55Z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