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NATS/Refreshed Specs/For Students/Approved/For Publication/"/>
    </mc:Choice>
  </mc:AlternateContent>
  <xr:revisionPtr revIDLastSave="398" documentId="13_ncr:1_{5CB7AACA-C86F-4C3D-B209-8CCBBED7D6B4}" xr6:coauthVersionLast="47" xr6:coauthVersionMax="47" xr10:uidLastSave="{00659578-82E9-4CBA-B920-A18F8B31D45C}"/>
  <bookViews>
    <workbookView xWindow="525" yWindow="0" windowWidth="28035" windowHeight="1536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Modules'!$M$8</definedName>
    <definedName name="Stage_4_optional">'Optional Modules'!$M$8</definedName>
    <definedName name="Stage_4_Optional_Modules">'Optional Modules'!$W$8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2" l="1"/>
  <c r="E62" i="2"/>
  <c r="E27" i="2"/>
  <c r="E43" i="2"/>
  <c r="E33" i="2"/>
  <c r="E14" i="2"/>
</calcChain>
</file>

<file path=xl/sharedStrings.xml><?xml version="1.0" encoding="utf-8"?>
<sst xmlns="http://schemas.openxmlformats.org/spreadsheetml/2006/main" count="224" uniqueCount="140">
  <si>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</si>
  <si>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</si>
  <si>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</si>
  <si>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</si>
  <si>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</si>
  <si>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</si>
  <si>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</si>
  <si>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</si>
  <si>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</si>
  <si>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Compulsory Total</t>
  </si>
  <si>
    <t>Optional Modules</t>
  </si>
  <si>
    <t>See Optional Modules Tab</t>
  </si>
  <si>
    <t xml:space="preserve">Stage 2 </t>
  </si>
  <si>
    <t>Stage A (Year Abroad) - For students on a Year Abroad</t>
  </si>
  <si>
    <t>Stage S (Industrial Placement)  - For students on a Year in Industry</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</si>
  <si>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</si>
  <si>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</si>
  <si>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</si>
  <si>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</si>
  <si>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</si>
  <si>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</si>
  <si>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</si>
  <si>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</si>
  <si>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</si>
  <si>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</si>
  <si>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Institute of Physics</t>
  </si>
  <si>
    <t>Module restrictions</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</si>
  <si>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</si>
  <si>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</si>
  <si>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</si>
  <si>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</si>
  <si>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</si>
  <si>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</si>
  <si>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</si>
  <si>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</si>
  <si>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</si>
  <si>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</si>
  <si>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</si>
  <si>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</si>
  <si>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</si>
  <si>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</si>
  <si>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</si>
  <si>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</si>
  <si>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</si>
  <si>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Integrated Masters (Stage 4) information</t>
  </si>
  <si>
    <t>Students must achieve a threshold of 120 credits at an attempt completed as for the first time at Stage 3, and a minimum of 50% as an average mark across Stage 3 to progress into Stage 4. Failure to meet these requirements will mean that students will be transferred to the three-year course.</t>
  </si>
  <si>
    <t>Integrated Masters (Stage 4) alternative exit awards</t>
  </si>
  <si>
    <t>Students successfully completing Stage 3 of the course and meeting Credit Framework requirements who do not successfully complete Stage 4 will be eligible for the award of honours degree.</t>
  </si>
  <si>
    <t>The course provides opportunities for students to develop and demonstrate knowledge and understanding, qualities, skills and other attributes in the following areas: </t>
  </si>
  <si>
    <t>Introduction to Astronomy and Light </t>
  </si>
  <si>
    <t>Autumn </t>
  </si>
  <si>
    <t>Mathematics I </t>
  </si>
  <si>
    <t>Mathematics II </t>
  </si>
  <si>
    <t>Spring </t>
  </si>
  <si>
    <t>Mechanics and Relativity  </t>
  </si>
  <si>
    <t>Waves and Fields  </t>
  </si>
  <si>
    <t>Thermodynamics and Matter </t>
  </si>
  <si>
    <t>Laboratory and Computing Skills for Physicists </t>
  </si>
  <si>
    <t>Autumn &amp; Spring </t>
  </si>
  <si>
    <t>PHYS5020 </t>
  </si>
  <si>
    <t>Quantum Physics </t>
  </si>
  <si>
    <t>Mathematical Techniques for Physical Sciences </t>
  </si>
  <si>
    <t>PHYS5030 </t>
  </si>
  <si>
    <t>Atomic Physics </t>
  </si>
  <si>
    <t>PHYS5040</t>
  </si>
  <si>
    <t>Electromagnetism</t>
  </si>
  <si>
    <t>Autumn</t>
  </si>
  <si>
    <t>PHYS5070 </t>
  </si>
  <si>
    <t>Observational Astronomy and Exoplanets </t>
  </si>
  <si>
    <t>PHYS5200 </t>
  </si>
  <si>
    <t>Physics Laboratory </t>
  </si>
  <si>
    <t>PHYS5300</t>
  </si>
  <si>
    <t>Physics Group Project </t>
  </si>
  <si>
    <t>PHYS5310 </t>
  </si>
  <si>
    <t>Numerical and Computational Methods </t>
  </si>
  <si>
    <t>PHYS5880 </t>
  </si>
  <si>
    <t>Modern Optics and Photonics </t>
  </si>
  <si>
    <t>Thermal and Statistical Physics </t>
  </si>
  <si>
    <t>Year-long</t>
  </si>
  <si>
    <t>Year Abroad</t>
  </si>
  <si>
    <t>Autumn, Spring, Summer</t>
  </si>
  <si>
    <t>Pass/Fail only. Non-compensatable and non-condonable</t>
  </si>
  <si>
    <t>PSCI5910</t>
  </si>
  <si>
    <t>Professional Placements Experience </t>
  </si>
  <si>
    <t>Industry placement </t>
  </si>
  <si>
    <t xml:space="preserve">Autumn, Spring and Summer  </t>
  </si>
  <si>
    <t>PSCI5920</t>
  </si>
  <si>
    <t>Professional Placement Assessment </t>
  </si>
  <si>
    <t>Industry assessment </t>
  </si>
  <si>
    <t>MPhys Research Project </t>
  </si>
  <si>
    <t>Autumn, Spring, Summer </t>
  </si>
  <si>
    <t>Star Formation and Galactic Structure </t>
  </si>
  <si>
    <t>Spring</t>
  </si>
  <si>
    <t xml:space="preserve">OPTIONAL MODULES </t>
  </si>
  <si>
    <t>Stage 4 Optional modules</t>
  </si>
  <si>
    <t>Astrophysics Data Analysis and Investigation module is repeat only.</t>
  </si>
  <si>
    <t>Introduction to Quantum Computing and Quantum Cryptography</t>
  </si>
  <si>
    <t>Astrobiology and Solar System Science</t>
  </si>
  <si>
    <t>Analytical Mechanics</t>
  </si>
  <si>
    <t>Magnetism and Superconductivity</t>
  </si>
  <si>
    <t>Space Exploration: the 21st Century Space Industry</t>
  </si>
  <si>
    <t>Quantum Materials</t>
  </si>
  <si>
    <t>Biomedical Optics</t>
  </si>
  <si>
    <t>Artificial Intelligence for Natural Sciences</t>
  </si>
  <si>
    <t>May not be compensated</t>
  </si>
  <si>
    <t>PHYS3040</t>
  </si>
  <si>
    <t>PHYS3110</t>
  </si>
  <si>
    <t>PHYS3120</t>
  </si>
  <si>
    <t>PHYS3210</t>
  </si>
  <si>
    <t>PHYS3220</t>
  </si>
  <si>
    <t>PHYS3230</t>
  </si>
  <si>
    <t>PHYS3700</t>
  </si>
  <si>
    <t>Cannot be compensated or condoned</t>
  </si>
  <si>
    <t>5/6</t>
  </si>
  <si>
    <t>For students on Industrial Placement in 2024/25</t>
  </si>
  <si>
    <t>May be trailed alongside stage 3</t>
  </si>
  <si>
    <t>For students on Industrial Placement in 2025/26</t>
  </si>
  <si>
    <r>
      <t>The course outcomes have references to the subject benchmarking statement for Physics, Astronomy and Astrophysics (2019). </t>
    </r>
    <r>
      <rPr>
        <i/>
        <sz val="12"/>
        <color rgb="FF000000"/>
        <rFont val="Arial"/>
        <family val="2"/>
      </rPr>
      <t> </t>
    </r>
    <r>
      <rPr>
        <sz val="12"/>
        <color rgb="FF000000"/>
        <rFont val="Arial"/>
        <family val="2"/>
      </rPr>
      <t> </t>
    </r>
  </si>
  <si>
    <t>Previous: Stage 4: 30 credits from a list of optional modules - example from subject requirements 24/25</t>
  </si>
  <si>
    <t>NEW: Stage 4: 40 credits to be selected from the following options</t>
  </si>
  <si>
    <t>These optional modules are provisional and subject to change later in the summer.</t>
  </si>
  <si>
    <t>Condensed Matter Physics </t>
  </si>
  <si>
    <t>The Physics of Stars, Galaxies and Cosmology </t>
  </si>
  <si>
    <t>Physics Investigation </t>
  </si>
  <si>
    <t>Astrophysics Data Analysis</t>
  </si>
  <si>
    <t>Nuclear and Particle Physics </t>
  </si>
  <si>
    <t>Physics Academic Advising and Skills Development III </t>
  </si>
  <si>
    <t>1 (non contributory)</t>
  </si>
  <si>
    <t>Optional modules</t>
  </si>
  <si>
    <t>PHYS6040 </t>
  </si>
  <si>
    <t>PHYS6050 </t>
  </si>
  <si>
    <t>PHYS6060 </t>
  </si>
  <si>
    <t>PHYS6070 </t>
  </si>
  <si>
    <t>PHYS6310 </t>
  </si>
  <si>
    <t>PHYS6660 </t>
  </si>
  <si>
    <t>PHYS6001 </t>
  </si>
  <si>
    <t>Autumn &amp; Spring </t>
  </si>
  <si>
    <t>PHYS6170</t>
  </si>
  <si>
    <t>Stage 3</t>
  </si>
  <si>
    <t>Stage 4 - For students on Integrated Masters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</si>
</sst>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sz val="12"/>
      <color rgb="FF000000"/>
      <name val="Arial"/>
      <family val="2"/>
    </font>
    <font>
      <b/>
      <sz val="11"/>
      <color rgb="FF000000"/>
      <name val="Arial"/>
      <family val="2"/>
    </font>
    <font>
      <sz val="11"/>
      <color theme="0"/>
      <name val="Arial"/>
      <family val="2"/>
    </font>
    <font>
      <i/>
      <sz val="12"/>
      <color rgb="FF000000"/>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5" tint="0.59999389629810485"/>
        <bgColor indexed="64"/>
      </patternFill>
    </fill>
    <fill>
      <patternFill patternType="solid">
        <fgColor theme="5" tint="0.39997558519241921"/>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s>
  <cellStyleXfs count="2">
    <xf numFmtId="0" fontId="0" fillId="0" borderId="0"/>
    <xf numFmtId="0" fontId="9" fillId="0" borderId="0" applyNumberFormat="0" applyFill="0" applyBorder="0" applyAlignment="0" applyProtection="0"/>
  </cellStyleXfs>
  <cellXfs count="120">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4" xfId="0" applyFont="1" applyFill="1" applyBorder="1" applyAlignment="1">
      <alignment vertical="center" wrapText="1"/>
    </xf>
    <xf numFmtId="0" fontId="6" fillId="2" borderId="4" xfId="0" applyFont="1" applyFill="1" applyBorder="1"/>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4" xfId="0" applyFont="1" applyBorder="1"/>
    <xf numFmtId="0" fontId="5" fillId="0" borderId="4" xfId="0" applyFont="1" applyBorder="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1" fillId="2" borderId="0" xfId="0" applyFont="1" applyFill="1"/>
    <xf numFmtId="0" fontId="5"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6" fillId="0" borderId="0" xfId="0" applyFont="1" applyAlignment="1">
      <alignment wrapText="1"/>
    </xf>
    <xf numFmtId="0" fontId="6" fillId="0" borderId="7" xfId="0" applyFont="1" applyBorder="1" applyAlignment="1">
      <alignment wrapText="1"/>
    </xf>
    <xf numFmtId="0" fontId="5" fillId="0" borderId="0" xfId="0" applyFont="1" applyAlignment="1">
      <alignment wrapText="1"/>
    </xf>
    <xf numFmtId="0" fontId="5" fillId="0" borderId="0" xfId="0" applyFont="1" applyAlignment="1">
      <alignment vertical="top"/>
    </xf>
    <xf numFmtId="0" fontId="6" fillId="0" borderId="0" xfId="0" applyFont="1" applyAlignment="1">
      <alignment vertical="top" wrapText="1"/>
    </xf>
    <xf numFmtId="0" fontId="14" fillId="0" borderId="0" xfId="1" applyFont="1" applyFill="1"/>
    <xf numFmtId="0" fontId="15"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17" fillId="2" borderId="0" xfId="0" applyFont="1" applyFill="1"/>
    <xf numFmtId="0" fontId="6" fillId="0" borderId="4" xfId="0" applyFont="1" applyBorder="1" applyAlignment="1">
      <alignment horizontal="center" vertical="center"/>
    </xf>
    <xf numFmtId="0" fontId="6" fillId="0" borderId="4" xfId="0" applyFont="1" applyBorder="1" applyAlignment="1">
      <alignment vertical="center" wrapText="1"/>
    </xf>
    <xf numFmtId="0" fontId="7" fillId="0" borderId="4" xfId="0" applyFont="1" applyBorder="1" applyAlignment="1">
      <alignment vertical="center"/>
    </xf>
    <xf numFmtId="0" fontId="11" fillId="0" borderId="4" xfId="0" applyFont="1" applyBorder="1" applyAlignment="1">
      <alignment horizontal="left" vertical="center" wrapText="1"/>
    </xf>
    <xf numFmtId="0" fontId="7" fillId="0" borderId="4" xfId="0" applyFont="1" applyBorder="1" applyAlignment="1">
      <alignment vertical="center" wrapText="1"/>
    </xf>
    <xf numFmtId="0" fontId="11" fillId="0" borderId="4" xfId="0" applyFont="1" applyBorder="1" applyAlignment="1">
      <alignment horizontal="center" vertical="center" wrapText="1"/>
    </xf>
    <xf numFmtId="0" fontId="7" fillId="0" borderId="4" xfId="0" applyFont="1" applyBorder="1"/>
    <xf numFmtId="0" fontId="5" fillId="2" borderId="4" xfId="0" applyFont="1" applyFill="1" applyBorder="1" applyAlignment="1">
      <alignment horizontal="center"/>
    </xf>
    <xf numFmtId="0" fontId="7" fillId="0" borderId="4" xfId="0" applyFont="1" applyBorder="1" applyAlignment="1">
      <alignment horizontal="center" vertical="center" wrapText="1"/>
    </xf>
    <xf numFmtId="0" fontId="20" fillId="0" borderId="4" xfId="0" applyFont="1" applyBorder="1" applyAlignment="1">
      <alignment vertical="center"/>
    </xf>
    <xf numFmtId="0" fontId="7" fillId="0" borderId="4" xfId="0" applyFont="1" applyBorder="1" applyAlignment="1">
      <alignment vertical="top" wrapText="1"/>
    </xf>
    <xf numFmtId="0" fontId="6" fillId="0" borderId="4" xfId="0" applyFont="1" applyBorder="1" applyAlignment="1">
      <alignment vertical="center"/>
    </xf>
    <xf numFmtId="0" fontId="7" fillId="0" borderId="4" xfId="0" applyFont="1" applyBorder="1" applyAlignment="1">
      <alignment horizontal="center" vertical="center"/>
    </xf>
    <xf numFmtId="0" fontId="6" fillId="0" borderId="4" xfId="0" applyFont="1" applyBorder="1" applyAlignment="1">
      <alignment horizontal="center" vertical="center" wrapText="1"/>
    </xf>
    <xf numFmtId="49" fontId="6" fillId="0" borderId="4" xfId="0" applyNumberFormat="1" applyFont="1" applyBorder="1" applyAlignment="1">
      <alignment horizontal="center" vertical="center"/>
    </xf>
    <xf numFmtId="0" fontId="6" fillId="2" borderId="4" xfId="0" applyFont="1" applyFill="1" applyBorder="1" applyAlignment="1">
      <alignment horizontal="center" vertical="center" wrapText="1"/>
    </xf>
    <xf numFmtId="0" fontId="7" fillId="0" borderId="4" xfId="0" applyFont="1" applyBorder="1" applyAlignment="1">
      <alignment horizontal="left" vertical="center" wrapText="1"/>
    </xf>
    <xf numFmtId="0" fontId="5" fillId="0" borderId="4" xfId="0" applyFont="1" applyBorder="1" applyAlignment="1">
      <alignment horizontal="center"/>
    </xf>
    <xf numFmtId="0" fontId="19" fillId="2" borderId="0" xfId="0" applyFont="1" applyFill="1"/>
    <xf numFmtId="0" fontId="18" fillId="2" borderId="0" xfId="1" applyFont="1" applyFill="1"/>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5" fillId="2" borderId="0" xfId="0" applyFont="1" applyFill="1" applyAlignment="1">
      <alignment vertical="center" wrapText="1"/>
    </xf>
    <xf numFmtId="0" fontId="10" fillId="0" borderId="6" xfId="0" applyFont="1" applyBorder="1"/>
    <xf numFmtId="0" fontId="10" fillId="0" borderId="6" xfId="0" applyFont="1" applyBorder="1" applyAlignment="1">
      <alignment horizontal="center"/>
    </xf>
    <xf numFmtId="0" fontId="6" fillId="0" borderId="4" xfId="0" applyFont="1" applyBorder="1" applyAlignment="1">
      <alignment horizontal="left" vertical="center" wrapText="1"/>
    </xf>
    <xf numFmtId="0" fontId="5" fillId="2" borderId="0" xfId="0" applyFont="1" applyFill="1" applyAlignment="1">
      <alignment vertical="center"/>
    </xf>
    <xf numFmtId="0" fontId="6" fillId="2" borderId="0" xfId="0" applyFont="1" applyFill="1" applyAlignment="1">
      <alignment horizontal="right"/>
    </xf>
    <xf numFmtId="0" fontId="6" fillId="2" borderId="0" xfId="0" applyFont="1" applyFill="1" applyAlignment="1">
      <alignment horizontal="left" vertical="top"/>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0" borderId="4" xfId="0" applyFont="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21" fillId="7" borderId="1" xfId="0" applyFont="1" applyFill="1" applyBorder="1" applyAlignment="1">
      <alignment horizontal="left"/>
    </xf>
    <xf numFmtId="0" fontId="21" fillId="7" borderId="2" xfId="0" applyFont="1" applyFill="1" applyBorder="1" applyAlignment="1">
      <alignment horizontal="left"/>
    </xf>
    <xf numFmtId="0" fontId="21" fillId="7" borderId="3" xfId="0" applyFont="1" applyFill="1" applyBorder="1" applyAlignment="1">
      <alignment horizontal="left"/>
    </xf>
    <xf numFmtId="0" fontId="2" fillId="2" borderId="0" xfId="0" applyFont="1" applyFill="1" applyAlignment="1">
      <alignment horizont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6" fillId="2" borderId="4" xfId="0" applyFont="1" applyFill="1" applyBorder="1" applyAlignment="1">
      <alignment horizontal="right" vertical="center" wrapText="1"/>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3" fillId="2" borderId="0" xfId="0" applyFont="1" applyFill="1" applyAlignment="1">
      <alignment horizontal="left"/>
    </xf>
    <xf numFmtId="0" fontId="18" fillId="2" borderId="0" xfId="1" applyFont="1" applyFill="1" applyBorder="1" applyAlignment="1">
      <alignment horizontal="center"/>
    </xf>
    <xf numFmtId="0" fontId="13" fillId="2" borderId="0" xfId="0" applyFont="1" applyFill="1" applyAlignment="1">
      <alignment horizontal="left" vertical="center" wrapText="1"/>
    </xf>
    <xf numFmtId="0" fontId="5" fillId="2" borderId="0" xfId="0" applyFont="1" applyFill="1" applyAlignment="1">
      <alignment horizontal="center" vertical="center" wrapText="1"/>
    </xf>
    <xf numFmtId="0" fontId="5" fillId="6" borderId="0" xfId="0" applyFont="1" applyFill="1" applyAlignment="1">
      <alignment horizontal="center" vertical="center" wrapText="1"/>
    </xf>
    <xf numFmtId="0" fontId="5" fillId="8" borderId="0" xfId="0" applyFont="1" applyFill="1" applyAlignment="1">
      <alignment horizontal="center" vertical="center" wrapText="1"/>
    </xf>
    <xf numFmtId="0" fontId="18" fillId="2" borderId="0" xfId="1" applyFont="1" applyFill="1" applyAlignment="1">
      <alignment horizontal="left"/>
    </xf>
    <xf numFmtId="0" fontId="16" fillId="2" borderId="0" xfId="0" applyFont="1" applyFill="1" applyAlignment="1">
      <alignment horizontal="center" vertical="center"/>
    </xf>
    <xf numFmtId="0" fontId="23" fillId="2" borderId="0" xfId="0" applyFont="1" applyFill="1" applyAlignment="1">
      <alignment horizontal="center" vertical="center"/>
    </xf>
    <xf numFmtId="0" fontId="5" fillId="2" borderId="0" xfId="0" applyFont="1" applyFill="1" applyAlignment="1">
      <alignment horizontal="center" vertical="center"/>
    </xf>
    <xf numFmtId="0" fontId="5" fillId="9" borderId="0" xfId="0" applyFont="1" applyFill="1" applyAlignment="1">
      <alignment horizontal="center" vertical="center"/>
    </xf>
    <xf numFmtId="0" fontId="5" fillId="2" borderId="4" xfId="0" applyFont="1" applyFill="1" applyBorder="1" applyAlignment="1">
      <alignment wrapText="1"/>
    </xf>
    <xf numFmtId="0" fontId="5" fillId="0" borderId="4" xfId="0" applyFont="1" applyBorder="1" applyAlignment="1">
      <alignment horizontal="center" wrapText="1"/>
    </xf>
    <xf numFmtId="0" fontId="5" fillId="2" borderId="4" xfId="0" applyFont="1" applyFill="1" applyBorder="1" applyAlignment="1">
      <alignment horizontal="center" wrapText="1"/>
    </xf>
    <xf numFmtId="0" fontId="6" fillId="2" borderId="4" xfId="0" applyFont="1" applyFill="1" applyBorder="1" applyAlignment="1">
      <alignment wrapText="1"/>
    </xf>
    <xf numFmtId="0" fontId="7" fillId="0" borderId="4" xfId="0" applyFont="1" applyBorder="1" applyAlignment="1">
      <alignment wrapText="1"/>
    </xf>
  </cellXfs>
  <cellStyles count="2">
    <cellStyle name="Hyperlink" xfId="1" builtinId="8"/>
    <cellStyle name="Normal" xfId="0" builtinId="0"/>
  </cellStyles>
  <dxfs count="17">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266700</xdr:colOff>
      <xdr:row>3</xdr:row>
      <xdr:rowOff>122767</xdr:rowOff>
    </xdr:from>
    <xdr:to>
      <xdr:col>9</xdr:col>
      <xdr:colOff>762000</xdr:colOff>
      <xdr:row>6</xdr:row>
      <xdr:rowOff>114300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92200" y="783167"/>
          <a:ext cx="7099300" cy="601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3200" b="1">
              <a:latin typeface="Arial" panose="020B0604020202020204" pitchFamily="34" charset="0"/>
              <a:cs typeface="Arial" panose="020B0604020202020204" pitchFamily="34" charset="0"/>
            </a:rPr>
            <a:t>Physics with Astrophysics</a:t>
          </a:r>
        </a:p>
      </xdr:txBody>
    </xdr:sp>
    <xdr:clientData/>
  </xdr:twoCellAnchor>
  <xdr:twoCellAnchor>
    <xdr:from>
      <xdr:col>1</xdr:col>
      <xdr:colOff>279400</xdr:colOff>
      <xdr:row>5</xdr:row>
      <xdr:rowOff>203199</xdr:rowOff>
    </xdr:from>
    <xdr:to>
      <xdr:col>9</xdr:col>
      <xdr:colOff>711200</xdr:colOff>
      <xdr:row>10</xdr:row>
      <xdr:rowOff>165100</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1104900" y="1269999"/>
          <a:ext cx="7035800" cy="9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BSc</a:t>
          </a:r>
          <a:r>
            <a:rPr lang="en-GB" sz="1400" baseline="0">
              <a:latin typeface="Arial" panose="020B0604020202020204" pitchFamily="34" charset="0"/>
              <a:cs typeface="Arial" panose="020B0604020202020204" pitchFamily="34" charset="0"/>
            </a:rPr>
            <a:t> (Hons) Physics with Astrophysics</a:t>
          </a:r>
        </a:p>
        <a:p>
          <a:r>
            <a:rPr lang="en-GB" sz="1400" baseline="0">
              <a:latin typeface="Arial" panose="020B0604020202020204" pitchFamily="34" charset="0"/>
              <a:cs typeface="Arial" panose="020B0604020202020204" pitchFamily="34" charset="0"/>
            </a:rPr>
            <a:t>BSc (Hons) Physics with Astrophysics with a Professional Placement</a:t>
          </a:r>
        </a:p>
        <a:p>
          <a:r>
            <a:rPr lang="en-GB" sz="1400" baseline="0">
              <a:solidFill>
                <a:schemeClr val="dk1"/>
              </a:solidFill>
              <a:effectLst/>
              <a:latin typeface="Arial" panose="020B0604020202020204" pitchFamily="34" charset="0"/>
              <a:ea typeface="+mn-ea"/>
              <a:cs typeface="Arial" panose="020B0604020202020204" pitchFamily="34" charset="0"/>
            </a:rPr>
            <a:t>MPhys Physics with Astrophysics </a:t>
          </a:r>
          <a:endParaRPr lang="en-GB" sz="1400" baseline="0">
            <a:latin typeface="Arial" panose="020B0604020202020204" pitchFamily="34" charset="0"/>
            <a:cs typeface="Arial" panose="020B0604020202020204" pitchFamily="34" charset="0"/>
          </a:endParaRPr>
        </a:p>
        <a:p>
          <a:r>
            <a:rPr lang="en-GB" sz="1400" baseline="0">
              <a:latin typeface="Arial" panose="020B0604020202020204" pitchFamily="34" charset="0"/>
              <a:cs typeface="Arial" panose="020B0604020202020204" pitchFamily="34" charset="0"/>
            </a:rPr>
            <a:t>MPhys Physics with Astrophysics with a Year Abroad</a:t>
          </a:r>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1</xdr:col>
      <xdr:colOff>241300</xdr:colOff>
      <xdr:row>10</xdr:row>
      <xdr:rowOff>101600</xdr:rowOff>
    </xdr:from>
    <xdr:to>
      <xdr:col>9</xdr:col>
      <xdr:colOff>673100</xdr:colOff>
      <xdr:row>15</xdr:row>
      <xdr:rowOff>63501</xdr:rowOff>
    </xdr:to>
    <xdr:sp macro="" textlink="">
      <xdr:nvSpPr>
        <xdr:cNvPr id="6" name="TextBox 5">
          <a:extLst>
            <a:ext uri="{FF2B5EF4-FFF2-40B4-BE49-F238E27FC236}">
              <a16:creationId xmlns:a16="http://schemas.microsoft.com/office/drawing/2014/main" id="{E0A446AB-FD13-4E0F-8C65-FCBBC725E0BC}"/>
            </a:ext>
          </a:extLst>
        </xdr:cNvPr>
        <xdr:cNvSpPr txBox="1"/>
      </xdr:nvSpPr>
      <xdr:spPr>
        <a:xfrm>
          <a:off x="1066800" y="2184400"/>
          <a:ext cx="7035800" cy="9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rgbClr val="C00000"/>
              </a:solidFill>
              <a:latin typeface="Arial" panose="020B0604020202020204" pitchFamily="34" charset="0"/>
              <a:cs typeface="Arial" panose="020B0604020202020204" pitchFamily="34" charset="0"/>
            </a:rPr>
            <a:t>(for students on MPhys entering Stage 4 in</a:t>
          </a:r>
          <a:r>
            <a:rPr lang="en-GB" sz="1400" baseline="0">
              <a:solidFill>
                <a:srgbClr val="C00000"/>
              </a:solidFill>
              <a:latin typeface="Arial" panose="020B0604020202020204" pitchFamily="34" charset="0"/>
              <a:cs typeface="Arial" panose="020B0604020202020204" pitchFamily="34" charset="0"/>
            </a:rPr>
            <a:t> September 2025)</a:t>
          </a:r>
          <a:endParaRPr lang="en-GB" sz="1400">
            <a:solidFill>
              <a:srgbClr val="C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30</xdr:row>
      <xdr:rowOff>38100</xdr:rowOff>
    </xdr:from>
    <xdr:to>
      <xdr:col>9</xdr:col>
      <xdr:colOff>0</xdr:colOff>
      <xdr:row>32</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35</xdr:row>
      <xdr:rowOff>165100</xdr:rowOff>
    </xdr:from>
    <xdr:to>
      <xdr:col>9</xdr:col>
      <xdr:colOff>0</xdr:colOff>
      <xdr:row>41</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684211</xdr:colOff>
      <xdr:row>14</xdr:row>
      <xdr:rowOff>152399</xdr:rowOff>
    </xdr:from>
    <xdr:to>
      <xdr:col>14</xdr:col>
      <xdr:colOff>76200</xdr:colOff>
      <xdr:row>85</xdr:row>
      <xdr:rowOff>171449</xdr:rowOff>
    </xdr:to>
    <xdr:sp macro="" textlink="">
      <xdr:nvSpPr>
        <xdr:cNvPr id="4" name="TextBox 3">
          <a:extLst>
            <a:ext uri="{FF2B5EF4-FFF2-40B4-BE49-F238E27FC236}">
              <a16:creationId xmlns:a16="http://schemas.microsoft.com/office/drawing/2014/main" id="{9BF080D1-A6D2-B512-3BA2-98BDBA3953E3}"/>
            </a:ext>
          </a:extLst>
        </xdr:cNvPr>
        <xdr:cNvSpPr txBox="1"/>
      </xdr:nvSpPr>
      <xdr:spPr>
        <a:xfrm>
          <a:off x="684211" y="3047999"/>
          <a:ext cx="8993189" cy="14220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GB" sz="1100" b="1" i="0">
              <a:solidFill>
                <a:schemeClr val="dk1"/>
              </a:solidFill>
              <a:effectLst/>
              <a:latin typeface="Arial" panose="020B0604020202020204" pitchFamily="34" charset="0"/>
              <a:ea typeface="+mn-ea"/>
              <a:cs typeface="Arial" panose="020B0604020202020204" pitchFamily="34" charset="0"/>
            </a:rPr>
            <a:t>A. Knowledge and Understanding of:</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1. The laws of physics for fundamental areas of physics including electromagnetism, quantum and classical mechanics, statistical physics and thermodynamics, wave phenomena and the properties of matter. </a:t>
          </a:r>
          <a:r>
            <a:rPr lang="en-GB" sz="1100" b="1" i="1">
              <a:solidFill>
                <a:schemeClr val="dk1"/>
              </a:solidFill>
              <a:effectLst/>
              <a:latin typeface="Arial" panose="020B0604020202020204" pitchFamily="34" charset="0"/>
              <a:ea typeface="+mn-ea"/>
              <a:cs typeface="Arial" panose="020B0604020202020204" pitchFamily="34" charset="0"/>
            </a:rPr>
            <a:t>SB 3.2(b), IOP KE1.</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2. The application of the fundamental principles to particular areas. These may include (but need not be limited to) atomic physics, fluids, hard condensed matter, materials, medical physics, nuclear and particle physics, and optics. </a:t>
          </a:r>
          <a:r>
            <a:rPr lang="en-GB" sz="1100" b="1" i="1">
              <a:solidFill>
                <a:schemeClr val="dk1"/>
              </a:solidFill>
              <a:effectLst/>
              <a:latin typeface="Arial" panose="020B0604020202020204" pitchFamily="34" charset="0"/>
              <a:ea typeface="+mn-ea"/>
              <a:cs typeface="Arial" panose="020B0604020202020204" pitchFamily="34" charset="0"/>
            </a:rPr>
            <a:t>SB3.3, IOP KE2.</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3. An appreciation of recent developments in physics, some of which will be at the forefront of the discipline. </a:t>
          </a:r>
          <a:r>
            <a:rPr lang="en-GB" sz="1100" b="1" i="1">
              <a:solidFill>
                <a:schemeClr val="dk1"/>
              </a:solidFill>
              <a:effectLst/>
              <a:latin typeface="Arial" panose="020B0604020202020204" pitchFamily="34" charset="0"/>
              <a:ea typeface="+mn-ea"/>
              <a:cs typeface="Arial" panose="020B0604020202020204" pitchFamily="34" charset="0"/>
            </a:rPr>
            <a:t>SB3.5(b), IOP KE7.</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4. Physical quantities, their units, and typical values, for a range of areas of fundamental physics and applied physics. </a:t>
          </a:r>
          <a:r>
            <a:rPr lang="en-GB" sz="1100" b="1" i="1">
              <a:solidFill>
                <a:schemeClr val="dk1"/>
              </a:solidFill>
              <a:effectLst/>
              <a:latin typeface="Arial" panose="020B0604020202020204" pitchFamily="34" charset="0"/>
              <a:ea typeface="+mn-ea"/>
              <a:cs typeface="Arial" panose="020B0604020202020204" pitchFamily="34" charset="0"/>
            </a:rPr>
            <a:t>SB 3.2(b), IOP KE1</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5. Physical phenomena, the terminology used to describe them, and typical circumstances in which they are found to occur, for a range of areas of fundamental physics and applied physics. </a:t>
          </a:r>
          <a:r>
            <a:rPr lang="en-GB" sz="1100" b="1" i="1">
              <a:solidFill>
                <a:schemeClr val="dk1"/>
              </a:solidFill>
              <a:effectLst/>
              <a:latin typeface="Arial" panose="020B0604020202020204" pitchFamily="34" charset="0"/>
              <a:ea typeface="+mn-ea"/>
              <a:cs typeface="Arial" panose="020B0604020202020204" pitchFamily="34" charset="0"/>
            </a:rPr>
            <a:t>SB 3.2(b), IOP KE1</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6. Theorems in pure and applied mathematics which have relevance to the physical sciences. </a:t>
          </a:r>
          <a:r>
            <a:rPr lang="en-GB" sz="1100" b="1" i="1">
              <a:solidFill>
                <a:schemeClr val="dk1"/>
              </a:solidFill>
              <a:effectLst/>
              <a:latin typeface="Arial" panose="020B0604020202020204" pitchFamily="34" charset="0"/>
              <a:ea typeface="+mn-ea"/>
              <a:cs typeface="Arial" panose="020B0604020202020204" pitchFamily="34" charset="0"/>
            </a:rPr>
            <a:t>SB3.6, IOP KE5</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7. The application of physical principles to astrophysics (generally including but need not be limited to): the structure, formation and evolution of stars and galaxies, planetary systems, and cosmology. </a:t>
          </a:r>
          <a:r>
            <a:rPr lang="en-GB" sz="1100" b="1" i="1">
              <a:solidFill>
                <a:schemeClr val="dk1"/>
              </a:solidFill>
              <a:effectLst/>
              <a:latin typeface="Arial" panose="020B0604020202020204" pitchFamily="34" charset="0"/>
              <a:ea typeface="+mn-ea"/>
              <a:cs typeface="Arial" panose="020B0604020202020204" pitchFamily="34" charset="0"/>
            </a:rPr>
            <a:t>SB3.4, IOP KE2.</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Professional Placement: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8. Aspects of the core subject areas from the perspective of a commercial or industrial organisation.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MPhys:</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9. A greater depth of physics and astrophysics knowledge that is informed by current research. </a:t>
          </a:r>
          <a:r>
            <a:rPr lang="en-GB" sz="1100" b="1" i="1">
              <a:solidFill>
                <a:schemeClr val="dk1"/>
              </a:solidFill>
              <a:effectLst/>
              <a:latin typeface="Arial" panose="020B0604020202020204" pitchFamily="34" charset="0"/>
              <a:ea typeface="+mn-ea"/>
              <a:cs typeface="Arial" panose="020B0604020202020204" pitchFamily="34" charset="0"/>
            </a:rPr>
            <a:t>SB3.1(b), IOP KE8.</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Skills and Other Attributes</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B. Intellectual Skills:</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1. The ability to formulate and solve problems in Physics. </a:t>
          </a:r>
          <a:r>
            <a:rPr lang="en-GB" sz="1100" b="1" i="1">
              <a:solidFill>
                <a:schemeClr val="dk1"/>
              </a:solidFill>
              <a:effectLst/>
              <a:latin typeface="Arial" panose="020B0604020202020204" pitchFamily="34" charset="0"/>
              <a:ea typeface="+mn-ea"/>
              <a:cs typeface="Arial" panose="020B0604020202020204" pitchFamily="34" charset="0"/>
            </a:rPr>
            <a:t>SB3.10.i, IOP KE13.</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2. Ability to analyse mathematical problems and select appropriate mathematical theorems and techniques for their solution. </a:t>
          </a:r>
          <a:r>
            <a:rPr lang="en-GB" sz="1100" b="1" i="1">
              <a:solidFill>
                <a:schemeClr val="dk1"/>
              </a:solidFill>
              <a:effectLst/>
              <a:latin typeface="Arial" panose="020B0604020202020204" pitchFamily="34" charset="0"/>
              <a:ea typeface="+mn-ea"/>
              <a:cs typeface="Arial" panose="020B0604020202020204" pitchFamily="34" charset="0"/>
            </a:rPr>
            <a:t>SB3.6, IOP KE5</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3. The ability to quantitatively describe and predict phenomena in the real world using mathematics. </a:t>
          </a:r>
          <a:r>
            <a:rPr lang="en-GB" sz="1100" b="1" i="1">
              <a:solidFill>
                <a:schemeClr val="dk1"/>
              </a:solidFill>
              <a:effectLst/>
              <a:latin typeface="Arial" panose="020B0604020202020204" pitchFamily="34" charset="0"/>
              <a:ea typeface="+mn-ea"/>
              <a:cs typeface="Arial" panose="020B0604020202020204" pitchFamily="34" charset="0"/>
            </a:rPr>
            <a:t>SB3.10.ii, IOP KE14</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4. Awareness of, and ability to apply, cross-cutting principles in different areas of physics (such as conservation, diffusion, equilibrium, fields and potentials, degrees of freedom, transformations and symmetries). </a:t>
          </a:r>
          <a:r>
            <a:rPr lang="en-GB" sz="1100" b="1" i="1">
              <a:solidFill>
                <a:schemeClr val="dk1"/>
              </a:solidFill>
              <a:effectLst/>
              <a:latin typeface="Arial" panose="020B0604020202020204" pitchFamily="34" charset="0"/>
              <a:ea typeface="+mn-ea"/>
              <a:cs typeface="Arial" panose="020B0604020202020204" pitchFamily="34" charset="0"/>
            </a:rPr>
            <a:t>IOP KE3</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5. Expertise in applying physics to unfamiliar areas (i.e. synoptic, or general, problem solving that crosses traditional topic or module boundaries). </a:t>
          </a:r>
          <a:r>
            <a:rPr lang="en-GB" sz="1100" b="1" i="1">
              <a:solidFill>
                <a:schemeClr val="dk1"/>
              </a:solidFill>
              <a:effectLst/>
              <a:latin typeface="Arial" panose="020B0604020202020204" pitchFamily="34" charset="0"/>
              <a:ea typeface="+mn-ea"/>
              <a:cs typeface="Arial" panose="020B0604020202020204" pitchFamily="34" charset="0"/>
            </a:rPr>
            <a:t>IOP KE4</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6. Ability to correctly carry out algebraic manipulations, differentiate, and integrate, when solving mathematical problems. </a:t>
          </a:r>
          <a:r>
            <a:rPr lang="en-GB" sz="1100" b="1" i="1">
              <a:solidFill>
                <a:schemeClr val="dk1"/>
              </a:solidFill>
              <a:effectLst/>
              <a:latin typeface="Arial" panose="020B0604020202020204" pitchFamily="34" charset="0"/>
              <a:ea typeface="+mn-ea"/>
              <a:cs typeface="Arial" panose="020B0604020202020204" pitchFamily="34" charset="0"/>
            </a:rPr>
            <a:t>SB3.6, IOP KE5</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7. An ability to comment critically on how telescopes (operating at various wavelengths) are designed, their principles of operation, and their use in astronomy and astrophysics research. </a:t>
          </a:r>
          <a:r>
            <a:rPr lang="en-GB" sz="1100" b="1" i="1">
              <a:solidFill>
                <a:schemeClr val="dk1"/>
              </a:solidFill>
              <a:effectLst/>
              <a:latin typeface="Arial" panose="020B0604020202020204" pitchFamily="34" charset="0"/>
              <a:ea typeface="+mn-ea"/>
              <a:cs typeface="Arial" panose="020B0604020202020204" pitchFamily="34" charset="0"/>
            </a:rPr>
            <a:t>SB3.4, IOP KE2.</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Foundation Year only:</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8. Use appropriate methods of numeracy, information retrieval, analysis, and communication to support university-level study.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Professional Placement: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9. Use of the intellectual skills specified for the programme in the context of a commercial or industrial organisation.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C. Subject-specific Skills:</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1. Skills necessary to plan, execute, analyse data, and report the results of an experiment or (other) investigation. </a:t>
          </a:r>
          <a:r>
            <a:rPr lang="en-GB" sz="1100" b="1" i="1">
              <a:solidFill>
                <a:schemeClr val="dk1"/>
              </a:solidFill>
              <a:effectLst/>
              <a:latin typeface="Arial" panose="020B0604020202020204" pitchFamily="34" charset="0"/>
              <a:ea typeface="+mn-ea"/>
              <a:cs typeface="Arial" panose="020B0604020202020204" pitchFamily="34" charset="0"/>
            </a:rPr>
            <a:t>SB3.10.iii, IOP KE10</a:t>
          </a:r>
          <a:r>
            <a:rPr lang="en-GB" sz="1100" b="0" i="0">
              <a:solidFill>
                <a:schemeClr val="dk1"/>
              </a:solidFill>
              <a:effectLst/>
              <a:latin typeface="Arial" panose="020B0604020202020204" pitchFamily="34" charset="0"/>
              <a:ea typeface="+mn-ea"/>
              <a:cs typeface="Arial" panose="020B0604020202020204" pitchFamily="34" charset="0"/>
            </a:rPr>
            <a:t>.  This includes analysis of uncertainties. </a:t>
          </a:r>
          <a:r>
            <a:rPr lang="en-GB" sz="1100" b="1" i="1">
              <a:solidFill>
                <a:schemeClr val="dk1"/>
              </a:solidFill>
              <a:effectLst/>
              <a:latin typeface="Arial" panose="020B0604020202020204" pitchFamily="34" charset="0"/>
              <a:ea typeface="+mn-ea"/>
              <a:cs typeface="Arial" panose="020B0604020202020204" pitchFamily="34" charset="0"/>
            </a:rPr>
            <a:t>SB3.10.iv, IOP KE3(part) and KE9(b)</a:t>
          </a:r>
          <a:r>
            <a:rPr lang="en-GB" sz="1100" b="0" i="0">
              <a:solidFill>
                <a:schemeClr val="dk1"/>
              </a:solidFill>
              <a:effectLst/>
              <a:latin typeface="Arial" panose="020B0604020202020204" pitchFamily="34" charset="0"/>
              <a:ea typeface="+mn-ea"/>
              <a:cs typeface="Arial" panose="020B0604020202020204" pitchFamily="34" charset="0"/>
            </a:rPr>
            <a:t>.  Also included is relating the results to relevant theory. </a:t>
          </a:r>
          <a:r>
            <a:rPr lang="en-GB" sz="1100" b="1" i="1">
              <a:solidFill>
                <a:schemeClr val="dk1"/>
              </a:solidFill>
              <a:effectLst/>
              <a:latin typeface="Arial" panose="020B0604020202020204" pitchFamily="34" charset="0"/>
              <a:ea typeface="+mn-ea"/>
              <a:cs typeface="Arial" panose="020B0604020202020204" pitchFamily="34" charset="0"/>
            </a:rPr>
            <a:t>SB3.10.vi, IOP KE10</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2. Understanding the need for a safe working environment, and safe working practices. </a:t>
          </a:r>
          <a:r>
            <a:rPr lang="en-GB" sz="1100" b="1" i="1">
              <a:solidFill>
                <a:schemeClr val="dk1"/>
              </a:solidFill>
              <a:effectLst/>
              <a:latin typeface="Arial" panose="020B0604020202020204" pitchFamily="34" charset="0"/>
              <a:ea typeface="+mn-ea"/>
              <a:cs typeface="Arial" panose="020B0604020202020204" pitchFamily="34" charset="0"/>
            </a:rPr>
            <a:t>SB3.12.iv, IOP KE9(part) and KE17(part)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3. Experience of the practical nature of physics and a range of practical skills (including common physics apparatus). </a:t>
          </a:r>
          <a:r>
            <a:rPr lang="en-GB" sz="1100" b="1" i="1">
              <a:solidFill>
                <a:schemeClr val="dk1"/>
              </a:solidFill>
              <a:effectLst/>
              <a:latin typeface="Arial" panose="020B0604020202020204" pitchFamily="34" charset="0"/>
              <a:ea typeface="+mn-ea"/>
              <a:cs typeface="Arial" panose="020B0604020202020204" pitchFamily="34" charset="0"/>
            </a:rPr>
            <a:t>SB3.7, IOP KE9</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4. Skills of computer programming (i.e. skills to write a piece of code to solve a physics-based problem) </a:t>
          </a:r>
          <a:r>
            <a:rPr lang="en-GB" sz="1100" b="1" i="1">
              <a:solidFill>
                <a:schemeClr val="dk1"/>
              </a:solidFill>
              <a:effectLst/>
              <a:latin typeface="Arial" panose="020B0604020202020204" pitchFamily="34" charset="0"/>
              <a:ea typeface="+mn-ea"/>
              <a:cs typeface="Arial" panose="020B0604020202020204" pitchFamily="34" charset="0"/>
            </a:rPr>
            <a:t>SB3.10.v, IOP KE15</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5. Skills to carry out an open-ended investigation with elements of independent (i.e. individual) work. </a:t>
          </a:r>
          <a:r>
            <a:rPr lang="en-GB" sz="1100" b="1" i="1">
              <a:solidFill>
                <a:schemeClr val="dk1"/>
              </a:solidFill>
              <a:effectLst/>
              <a:latin typeface="Arial" panose="020B0604020202020204" pitchFamily="34" charset="0"/>
              <a:ea typeface="+mn-ea"/>
              <a:cs typeface="Arial" panose="020B0604020202020204" pitchFamily="34" charset="0"/>
            </a:rPr>
            <a:t>SB3.8, IOP KE11</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Professional Placement: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﻿6. Application of some of the subject-specific skills specified for the programme from the perspective of a commercial or industrial organisation.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MPhys programme:</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7. Skills for enhanced project work, as required in a substantial project of an open-ended nature. </a:t>
          </a:r>
          <a:r>
            <a:rPr lang="en-GB" sz="1100" b="1" i="1">
              <a:solidFill>
                <a:schemeClr val="dk1"/>
              </a:solidFill>
              <a:effectLst/>
              <a:latin typeface="Arial" panose="020B0604020202020204" pitchFamily="34" charset="0"/>
              <a:ea typeface="+mn-ea"/>
              <a:cs typeface="Arial" panose="020B0604020202020204" pitchFamily="34" charset="0"/>
            </a:rPr>
            <a:t>SB3.1(b), IOP KE12</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8. An ability to work in astrophysics at the frontiers of knowledge, with awareness of the drivers to provide hardware or software solutions to challenging scientific problems in this field. </a:t>
          </a:r>
          <a:r>
            <a:rPr lang="en-GB" sz="1100" b="1" i="1">
              <a:solidFill>
                <a:schemeClr val="dk1"/>
              </a:solidFill>
              <a:effectLst/>
              <a:latin typeface="Arial" panose="020B0604020202020204" pitchFamily="34" charset="0"/>
              <a:ea typeface="+mn-ea"/>
              <a:cs typeface="Arial" panose="020B0604020202020204" pitchFamily="34" charset="0"/>
            </a:rPr>
            <a:t>SB3.1(b), IOP KE8</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D. Transferable Skills:</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1. Problem-solving skills. </a:t>
          </a:r>
          <a:r>
            <a:rPr lang="en-GB" sz="1100" b="1" i="1">
              <a:solidFill>
                <a:schemeClr val="dk1"/>
              </a:solidFill>
              <a:effectLst/>
              <a:latin typeface="Arial" panose="020B0604020202020204" pitchFamily="34" charset="0"/>
              <a:ea typeface="+mn-ea"/>
              <a:cs typeface="Arial" panose="020B0604020202020204" pitchFamily="34" charset="0"/>
            </a:rPr>
            <a:t>SB3.11.i, IOP KE16(part)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2. Investigative skills (including information retrieval). </a:t>
          </a:r>
          <a:r>
            <a:rPr lang="en-GB" sz="1100" b="1" i="1">
              <a:solidFill>
                <a:schemeClr val="dk1"/>
              </a:solidFill>
              <a:effectLst/>
              <a:latin typeface="Arial" panose="020B0604020202020204" pitchFamily="34" charset="0"/>
              <a:ea typeface="+mn-ea"/>
              <a:cs typeface="Arial" panose="020B0604020202020204" pitchFamily="34" charset="0"/>
            </a:rPr>
            <a:t>SB3.11.ii, IOP KE16(part)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3. Communication skills (including a variety of communication formats, and including communicating to a non-specialist audience.) </a:t>
          </a:r>
          <a:r>
            <a:rPr lang="en-GB" sz="1100" b="1" i="1">
              <a:solidFill>
                <a:schemeClr val="dk1"/>
              </a:solidFill>
              <a:effectLst/>
              <a:latin typeface="Arial" panose="020B0604020202020204" pitchFamily="34" charset="0"/>
              <a:ea typeface="+mn-ea"/>
              <a:cs typeface="Arial" panose="020B0604020202020204" pitchFamily="34" charset="0"/>
            </a:rPr>
            <a:t>SB3.11.iii, IOP KE16(part)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4. Analytical skills (including working with details, and evaluating ideas). </a:t>
          </a:r>
          <a:r>
            <a:rPr lang="en-GB" sz="1100" b="1" i="1">
              <a:solidFill>
                <a:schemeClr val="dk1"/>
              </a:solidFill>
              <a:effectLst/>
              <a:latin typeface="Arial" panose="020B0604020202020204" pitchFamily="34" charset="0"/>
              <a:ea typeface="+mn-ea"/>
              <a:cs typeface="Arial" panose="020B0604020202020204" pitchFamily="34" charset="0"/>
            </a:rPr>
            <a:t>SB3.11.iv, IOP KE16(part)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5. Personal skills (working independently: to use initiative and originality, and be organised and meet deadlines; working in a group: to interact constructively.)  </a:t>
          </a:r>
          <a:r>
            <a:rPr lang="en-GB" sz="1100" b="1" i="1">
              <a:solidFill>
                <a:schemeClr val="dk1"/>
              </a:solidFill>
              <a:effectLst/>
              <a:latin typeface="Arial" panose="020B0604020202020204" pitchFamily="34" charset="0"/>
              <a:ea typeface="+mn-ea"/>
              <a:cs typeface="Arial" panose="020B0604020202020204" pitchFamily="34" charset="0"/>
            </a:rPr>
            <a:t>SB3.11.vi, IOP KE16(part) and KE17(part)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6. ICT skills (the internet, email, word processing, presentations, and spreadsheets). </a:t>
          </a:r>
          <a:r>
            <a:rPr lang="en-GB" sz="1100" b="1" i="1">
              <a:solidFill>
                <a:schemeClr val="dk1"/>
              </a:solidFill>
              <a:effectLst/>
              <a:latin typeface="Arial" panose="020B0604020202020204" pitchFamily="34" charset="0"/>
              <a:ea typeface="+mn-ea"/>
              <a:cs typeface="Arial" panose="020B0604020202020204" pitchFamily="34" charset="0"/>
            </a:rPr>
            <a:t>SB3.11.v, IOP KE16</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Foundation Year only:</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7. Work effectively with others in the academic community to support university-level study.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Professional Placement: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8. The ability to work effectively in an industrial or commercial environment, including to apply skills gained from the programme within the workplace. </a:t>
          </a:r>
          <a:r>
            <a:rPr lang="en-GB" sz="1100" b="1" i="1">
              <a:solidFill>
                <a:schemeClr val="dk1"/>
              </a:solidFill>
              <a:effectLst/>
              <a:latin typeface="Arial" panose="020B0604020202020204" pitchFamily="34" charset="0"/>
              <a:ea typeface="+mn-ea"/>
              <a:cs typeface="Arial" panose="020B0604020202020204" pitchFamily="34" charset="0"/>
            </a:rPr>
            <a:t>SB3.2, IOP KE17(part)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Year Abroad:</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9. The ability to study within a different educational system and to live in a foreign country.</a:t>
          </a:r>
        </a:p>
        <a:p>
          <a:endParaRPr lang="en-GB" sz="1100">
            <a:latin typeface="Arial" panose="020B0604020202020204" pitchFamily="34" charset="0"/>
            <a:cs typeface="Arial" panose="020B0604020202020204" pitchFamily="34" charset="0"/>
          </a:endParaRPr>
        </a:p>
      </xdr:txBody>
    </xdr:sp>
    <xdr:clientData/>
  </xdr:twoCellAnchor>
  <xdr:oneCellAnchor>
    <xdr:from>
      <xdr:col>9</xdr:col>
      <xdr:colOff>101600</xdr:colOff>
      <xdr:row>16</xdr:row>
      <xdr:rowOff>101600</xdr:rowOff>
    </xdr:from>
    <xdr:ext cx="184731" cy="264560"/>
    <xdr:sp macro="" textlink="">
      <xdr:nvSpPr>
        <xdr:cNvPr id="5" name="TextBox 4">
          <a:extLst>
            <a:ext uri="{FF2B5EF4-FFF2-40B4-BE49-F238E27FC236}">
              <a16:creationId xmlns:a16="http://schemas.microsoft.com/office/drawing/2014/main" id="{F2913EEE-83D3-7264-718B-B54B6DC4D91C}"/>
            </a:ext>
          </a:extLst>
        </xdr:cNvPr>
        <xdr:cNvSpPr txBox="1"/>
      </xdr:nvSpPr>
      <xdr:spPr>
        <a:xfrm>
          <a:off x="6273800" y="33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30" totalsRowShown="0" headerRowDxfId="16" dataDxfId="15">
  <autoFilter ref="B9:C30" xr:uid="{17224ABA-0421-1D4D-A694-E55456757D41}"/>
  <tableColumns count="2">
    <tableColumn id="1" xr3:uid="{3B05EB35-D61F-694E-9EC3-11265CAE122E}" name="Information" dataDxfId="14"/>
    <tableColumn id="2" xr3:uid="{F450E904-6312-AF42-826F-A32E54E51C95}" name="Detail for this course" dataDxfId="13"/>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16" totalsRowShown="0" headerRowDxfId="12" dataDxfId="10" headerRowBorderDxfId="11">
  <autoFilter ref="B12:E16" xr:uid="{1626FA97-A45A-4611-883B-7BFC0DC19EC0}"/>
  <tableColumns count="4">
    <tableColumn id="1" xr3:uid="{D56F086F-682E-4ED3-8965-4A7A163CB1AE}" name="Module Title" dataDxfId="9"/>
    <tableColumn id="2" xr3:uid="{8C2FE322-CBA5-46F8-AA45-71060F814D35}" name="Credits" dataDxfId="8"/>
    <tableColumn id="4" xr3:uid="{0809196D-032D-41B9-8755-19F7751E02E1}" name="Level" dataDxfId="7"/>
    <tableColumn id="5" xr3:uid="{349A4026-6305-4723-AE94-3540119284B4}" name="Notes" dataDxfId="6"/>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J17" totalsRowShown="0" headerRowDxfId="5" dataDxfId="3" headerRowBorderDxfId="4">
  <autoFilter ref="H12:J17" xr:uid="{8ACDE23C-7F4A-4AFD-AFE9-8CF8D7B39753}"/>
  <tableColumns count="3">
    <tableColumn id="1" xr3:uid="{C33A7EE0-EA52-4E4A-BA29-8669D260A91B}" name="Module Title" dataDxfId="2"/>
    <tableColumn id="2" xr3:uid="{648A9D2A-F456-4692-A717-8E4E3952C3ED}" name="Credits" dataDxfId="1"/>
    <tableColumn id="4" xr3:uid="{7E9AE7BD-A8A9-4E91-A3A7-926CF9688917}" name="Level" dataDxfId="0"/>
  </tableColumns>
  <tableStyleInfo name="TableStyleLight17"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P34" sqref="P34"/>
    </sheetView>
  </sheetViews>
  <sheetFormatPr defaultColWidth="10.875" defaultRowHeight="15.75" x14ac:dyDescent="0.25"/>
  <cols>
    <col min="1" max="16384" width="10.875" style="1"/>
  </cols>
  <sheetData>
    <row r="1" spans="2:2" ht="20.25" x14ac:dyDescent="0.3">
      <c r="B1" s="38" t="s">
        <v>0</v>
      </c>
    </row>
  </sheetData>
  <sheetProtection algorithmName="SHA-512" hashValue="F1/oMcX+a08dJzTAVuaVhoNivNCis/lt/KO3azV/T5Hdue+HSYxFyW2xn9pj1F1AJIvXsLk72mCf550hFUpggw==" saltValue="Delz0ok9CPQSHsAttJKK6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63"/>
  <sheetViews>
    <sheetView topLeftCell="A42" workbookViewId="0">
      <selection activeCell="J59" sqref="J59"/>
    </sheetView>
  </sheetViews>
  <sheetFormatPr defaultColWidth="10.875" defaultRowHeight="15.75" x14ac:dyDescent="0.25"/>
  <cols>
    <col min="1" max="2" width="10.875" style="1"/>
    <col min="3" max="3" width="35.125" style="1" customWidth="1"/>
    <col min="4" max="4" width="11.875" style="1" customWidth="1"/>
    <col min="5" max="6" width="10.875" style="1"/>
    <col min="7" max="7" width="22.125" style="1" customWidth="1"/>
    <col min="8" max="9" width="10.875" style="1"/>
    <col min="10" max="10" width="46.5" style="1" customWidth="1"/>
    <col min="11" max="16384" width="10.875" style="1"/>
  </cols>
  <sheetData>
    <row r="1" spans="2:15" ht="15.95" customHeight="1" x14ac:dyDescent="0.25">
      <c r="B1" s="92" t="s">
        <v>1</v>
      </c>
      <c r="C1" s="92"/>
      <c r="D1" s="92"/>
      <c r="E1" s="92"/>
      <c r="F1" s="92"/>
      <c r="G1" s="92"/>
    </row>
    <row r="2" spans="2:15" ht="15.95" customHeight="1" x14ac:dyDescent="0.25">
      <c r="B2" s="92"/>
      <c r="C2" s="92"/>
      <c r="D2" s="92"/>
      <c r="E2" s="92"/>
      <c r="F2" s="92"/>
      <c r="G2" s="92"/>
      <c r="J2" s="92"/>
      <c r="K2" s="92"/>
      <c r="L2" s="92"/>
      <c r="M2" s="92"/>
      <c r="N2" s="92"/>
      <c r="O2" s="17"/>
    </row>
    <row r="3" spans="2:15" ht="15.95" customHeight="1" x14ac:dyDescent="0.25">
      <c r="B3" s="92"/>
      <c r="C3" s="92"/>
      <c r="D3" s="92"/>
      <c r="E3" s="92"/>
      <c r="F3" s="92"/>
      <c r="G3" s="92"/>
      <c r="J3" s="92"/>
      <c r="K3" s="92"/>
      <c r="L3" s="92"/>
      <c r="M3" s="92"/>
      <c r="N3" s="92"/>
      <c r="O3" s="17"/>
    </row>
    <row r="4" spans="2:15" ht="15.95" customHeight="1" x14ac:dyDescent="0.25">
      <c r="B4" s="93"/>
      <c r="C4" s="93"/>
      <c r="D4" s="93"/>
      <c r="E4" s="93"/>
      <c r="F4" s="93"/>
      <c r="G4" s="93"/>
      <c r="J4" s="92"/>
      <c r="K4" s="92"/>
      <c r="L4" s="92"/>
      <c r="M4" s="92"/>
      <c r="N4" s="92"/>
      <c r="O4" s="17"/>
    </row>
    <row r="5" spans="2:15" x14ac:dyDescent="0.25">
      <c r="B5" s="81" t="s">
        <v>2</v>
      </c>
      <c r="C5" s="82"/>
      <c r="D5" s="82"/>
      <c r="E5" s="82"/>
      <c r="F5" s="82"/>
      <c r="G5" s="83"/>
      <c r="J5" s="91"/>
      <c r="K5" s="91"/>
      <c r="L5" s="91"/>
      <c r="M5" s="91"/>
      <c r="N5" s="91"/>
    </row>
    <row r="6" spans="2:15" x14ac:dyDescent="0.25">
      <c r="B6" s="3" t="s">
        <v>3</v>
      </c>
      <c r="C6" s="3" t="s">
        <v>4</v>
      </c>
      <c r="D6" s="48" t="s">
        <v>5</v>
      </c>
      <c r="E6" s="48" t="s">
        <v>6</v>
      </c>
      <c r="F6" s="48" t="s">
        <v>7</v>
      </c>
      <c r="G6" s="3" t="s">
        <v>8</v>
      </c>
      <c r="J6" s="39"/>
      <c r="K6" s="39"/>
      <c r="L6" s="39"/>
      <c r="M6" s="39"/>
      <c r="N6" s="39"/>
    </row>
    <row r="7" spans="2:15" x14ac:dyDescent="0.25">
      <c r="B7" s="43" t="s">
        <v>105</v>
      </c>
      <c r="C7" s="44" t="s">
        <v>49</v>
      </c>
      <c r="D7" s="49">
        <v>4</v>
      </c>
      <c r="E7" s="49">
        <v>15</v>
      </c>
      <c r="F7" s="46" t="s">
        <v>50</v>
      </c>
      <c r="G7" s="47" t="s">
        <v>104</v>
      </c>
      <c r="J7" s="8"/>
      <c r="K7" s="6"/>
      <c r="L7" s="6"/>
      <c r="M7" s="6"/>
      <c r="N7" s="6"/>
    </row>
    <row r="8" spans="2:15" x14ac:dyDescent="0.25">
      <c r="B8" s="43" t="s">
        <v>106</v>
      </c>
      <c r="C8" s="44" t="s">
        <v>51</v>
      </c>
      <c r="D8" s="49">
        <v>4</v>
      </c>
      <c r="E8" s="49">
        <v>15</v>
      </c>
      <c r="F8" s="46" t="s">
        <v>50</v>
      </c>
      <c r="G8" s="47" t="s">
        <v>104</v>
      </c>
      <c r="J8" s="6"/>
      <c r="K8" s="6"/>
      <c r="L8" s="6"/>
      <c r="M8" s="6"/>
      <c r="N8" s="9"/>
    </row>
    <row r="9" spans="2:15" x14ac:dyDescent="0.25">
      <c r="B9" s="43" t="s">
        <v>107</v>
      </c>
      <c r="C9" s="44" t="s">
        <v>52</v>
      </c>
      <c r="D9" s="49">
        <v>4</v>
      </c>
      <c r="E9" s="49">
        <v>15</v>
      </c>
      <c r="F9" s="46" t="s">
        <v>53</v>
      </c>
      <c r="G9" s="47" t="s">
        <v>104</v>
      </c>
      <c r="J9" s="6"/>
      <c r="K9" s="6"/>
      <c r="L9" s="6"/>
      <c r="M9" s="6"/>
      <c r="N9" s="9"/>
    </row>
    <row r="10" spans="2:15" x14ac:dyDescent="0.25">
      <c r="B10" s="43" t="s">
        <v>108</v>
      </c>
      <c r="C10" s="44" t="s">
        <v>54</v>
      </c>
      <c r="D10" s="49">
        <v>4</v>
      </c>
      <c r="E10" s="49">
        <v>15</v>
      </c>
      <c r="F10" s="46" t="s">
        <v>50</v>
      </c>
      <c r="G10" s="47" t="s">
        <v>104</v>
      </c>
    </row>
    <row r="11" spans="2:15" x14ac:dyDescent="0.25">
      <c r="B11" s="43" t="s">
        <v>109</v>
      </c>
      <c r="C11" s="44" t="s">
        <v>55</v>
      </c>
      <c r="D11" s="49">
        <v>4</v>
      </c>
      <c r="E11" s="49">
        <v>15</v>
      </c>
      <c r="F11" s="46" t="s">
        <v>53</v>
      </c>
      <c r="G11" s="47" t="s">
        <v>104</v>
      </c>
    </row>
    <row r="12" spans="2:15" x14ac:dyDescent="0.25">
      <c r="B12" s="43" t="s">
        <v>110</v>
      </c>
      <c r="C12" s="44" t="s">
        <v>56</v>
      </c>
      <c r="D12" s="49">
        <v>4</v>
      </c>
      <c r="E12" s="49">
        <v>15</v>
      </c>
      <c r="F12" s="46" t="s">
        <v>53</v>
      </c>
      <c r="G12" s="47" t="s">
        <v>104</v>
      </c>
    </row>
    <row r="13" spans="2:15" ht="28.5" x14ac:dyDescent="0.25">
      <c r="B13" s="43" t="s">
        <v>111</v>
      </c>
      <c r="C13" s="44" t="s">
        <v>57</v>
      </c>
      <c r="D13" s="49">
        <v>4</v>
      </c>
      <c r="E13" s="49">
        <v>30</v>
      </c>
      <c r="F13" s="46" t="s">
        <v>58</v>
      </c>
      <c r="G13" s="43" t="s">
        <v>104</v>
      </c>
    </row>
    <row r="14" spans="2:15" x14ac:dyDescent="0.25">
      <c r="B14" s="98" t="s">
        <v>9</v>
      </c>
      <c r="C14" s="99"/>
      <c r="D14" s="100"/>
      <c r="E14" s="101">
        <f>SUM(E7:E13)</f>
        <v>120</v>
      </c>
      <c r="F14" s="102"/>
      <c r="G14" s="103"/>
      <c r="J14" s="39"/>
      <c r="K14" s="39"/>
      <c r="L14" s="39"/>
      <c r="M14" s="39"/>
      <c r="N14" s="39"/>
    </row>
    <row r="15" spans="2:15" x14ac:dyDescent="0.25">
      <c r="B15" s="14"/>
      <c r="C15" s="14"/>
      <c r="D15" s="14"/>
      <c r="E15" s="8"/>
      <c r="F15" s="8"/>
      <c r="G15" s="8"/>
      <c r="J15" s="6"/>
      <c r="K15" s="6"/>
      <c r="L15" s="6"/>
      <c r="M15" s="6"/>
      <c r="N15" s="9"/>
    </row>
    <row r="16" spans="2:15" x14ac:dyDescent="0.25">
      <c r="B16" s="6"/>
      <c r="C16" s="7"/>
      <c r="D16" s="6"/>
      <c r="E16" s="6"/>
      <c r="F16" s="6"/>
      <c r="G16" s="6"/>
      <c r="J16" s="6"/>
      <c r="K16" s="6"/>
      <c r="L16" s="6"/>
      <c r="M16" s="6"/>
      <c r="N16" s="9"/>
    </row>
    <row r="17" spans="2:14" x14ac:dyDescent="0.25">
      <c r="B17" s="70" t="s">
        <v>12</v>
      </c>
      <c r="C17" s="71"/>
      <c r="D17" s="71"/>
      <c r="E17" s="71"/>
      <c r="F17" s="71"/>
      <c r="G17" s="72"/>
      <c r="J17" s="6"/>
      <c r="K17" s="6"/>
      <c r="L17" s="6"/>
      <c r="M17" s="6"/>
      <c r="N17" s="9"/>
    </row>
    <row r="18" spans="2:14" x14ac:dyDescent="0.25">
      <c r="B18" s="3" t="s">
        <v>3</v>
      </c>
      <c r="C18" s="3" t="s">
        <v>4</v>
      </c>
      <c r="D18" s="48" t="s">
        <v>5</v>
      </c>
      <c r="E18" s="48" t="s">
        <v>6</v>
      </c>
      <c r="F18" s="48" t="s">
        <v>7</v>
      </c>
      <c r="G18" s="3" t="s">
        <v>8</v>
      </c>
      <c r="J18" s="6"/>
      <c r="K18" s="6"/>
      <c r="L18" s="6"/>
      <c r="M18" s="6"/>
      <c r="N18" s="6"/>
    </row>
    <row r="19" spans="2:14" x14ac:dyDescent="0.25">
      <c r="B19" s="43" t="s">
        <v>59</v>
      </c>
      <c r="C19" s="44" t="s">
        <v>60</v>
      </c>
      <c r="D19" s="53">
        <v>5</v>
      </c>
      <c r="E19" s="53">
        <v>15</v>
      </c>
      <c r="F19" s="46" t="s">
        <v>66</v>
      </c>
      <c r="G19" s="50"/>
      <c r="J19" s="6"/>
      <c r="K19" s="6"/>
      <c r="L19" s="6"/>
      <c r="M19" s="6"/>
      <c r="N19" s="6"/>
    </row>
    <row r="20" spans="2:14" x14ac:dyDescent="0.25">
      <c r="B20" s="43" t="s">
        <v>62</v>
      </c>
      <c r="C20" s="44" t="s">
        <v>63</v>
      </c>
      <c r="D20" s="53">
        <v>5</v>
      </c>
      <c r="E20" s="53">
        <v>15</v>
      </c>
      <c r="F20" s="46" t="s">
        <v>92</v>
      </c>
      <c r="G20" s="50"/>
      <c r="J20" s="6"/>
      <c r="K20" s="6"/>
      <c r="L20" s="6"/>
      <c r="M20" s="6"/>
      <c r="N20" s="6"/>
    </row>
    <row r="21" spans="2:14" x14ac:dyDescent="0.25">
      <c r="B21" s="52" t="s">
        <v>64</v>
      </c>
      <c r="C21" s="44" t="s">
        <v>65</v>
      </c>
      <c r="D21" s="41">
        <v>5</v>
      </c>
      <c r="E21" s="41">
        <v>15</v>
      </c>
      <c r="F21" s="41" t="s">
        <v>66</v>
      </c>
      <c r="G21" s="51"/>
    </row>
    <row r="22" spans="2:14" ht="28.5" x14ac:dyDescent="0.25">
      <c r="B22" s="43" t="s">
        <v>67</v>
      </c>
      <c r="C22" s="44" t="s">
        <v>68</v>
      </c>
      <c r="D22" s="53">
        <v>5</v>
      </c>
      <c r="E22" s="53">
        <v>15</v>
      </c>
      <c r="F22" s="46" t="s">
        <v>92</v>
      </c>
      <c r="G22" s="50"/>
    </row>
    <row r="23" spans="2:14" x14ac:dyDescent="0.25">
      <c r="B23" s="43" t="s">
        <v>69</v>
      </c>
      <c r="C23" s="44" t="s">
        <v>70</v>
      </c>
      <c r="D23" s="53">
        <v>5</v>
      </c>
      <c r="E23" s="53">
        <v>15</v>
      </c>
      <c r="F23" s="46" t="s">
        <v>66</v>
      </c>
      <c r="G23" s="43"/>
    </row>
    <row r="24" spans="2:14" ht="28.5" x14ac:dyDescent="0.25">
      <c r="B24" s="43" t="s">
        <v>71</v>
      </c>
      <c r="C24" s="44" t="s">
        <v>72</v>
      </c>
      <c r="D24" s="53">
        <v>5</v>
      </c>
      <c r="E24" s="53">
        <v>15</v>
      </c>
      <c r="F24" s="46" t="s">
        <v>92</v>
      </c>
      <c r="G24" s="45" t="s">
        <v>112</v>
      </c>
    </row>
    <row r="25" spans="2:14" x14ac:dyDescent="0.25">
      <c r="B25" s="43" t="s">
        <v>73</v>
      </c>
      <c r="C25" s="44" t="s">
        <v>74</v>
      </c>
      <c r="D25" s="53">
        <v>5</v>
      </c>
      <c r="E25" s="53">
        <v>15</v>
      </c>
      <c r="F25" s="46" t="s">
        <v>92</v>
      </c>
      <c r="G25" s="45"/>
    </row>
    <row r="26" spans="2:14" ht="28.5" x14ac:dyDescent="0.25">
      <c r="B26" s="43" t="s">
        <v>75</v>
      </c>
      <c r="C26" s="44" t="s">
        <v>61</v>
      </c>
      <c r="D26" s="53">
        <v>5</v>
      </c>
      <c r="E26" s="53">
        <v>15</v>
      </c>
      <c r="F26" s="46" t="s">
        <v>66</v>
      </c>
      <c r="G26" s="45"/>
    </row>
    <row r="27" spans="2:14" x14ac:dyDescent="0.25">
      <c r="B27" s="73" t="s">
        <v>9</v>
      </c>
      <c r="C27" s="73"/>
      <c r="D27" s="73"/>
      <c r="E27" s="74">
        <f>SUM(E19:E26)</f>
        <v>120</v>
      </c>
      <c r="F27" s="74"/>
      <c r="G27" s="74"/>
    </row>
    <row r="28" spans="2:14" x14ac:dyDescent="0.25">
      <c r="B28" s="15"/>
      <c r="C28" s="15"/>
      <c r="D28" s="15"/>
      <c r="E28" s="16"/>
      <c r="F28" s="16"/>
      <c r="G28" s="16"/>
    </row>
    <row r="29" spans="2:14" x14ac:dyDescent="0.25">
      <c r="B29" s="6"/>
      <c r="C29" s="8"/>
      <c r="D29" s="6"/>
      <c r="E29" s="6"/>
      <c r="F29" s="6"/>
      <c r="G29" s="9"/>
    </row>
    <row r="30" spans="2:14" x14ac:dyDescent="0.25">
      <c r="B30" s="94" t="s">
        <v>13</v>
      </c>
      <c r="C30" s="95"/>
      <c r="D30" s="95"/>
      <c r="E30" s="95"/>
      <c r="F30" s="95"/>
      <c r="G30" s="96"/>
    </row>
    <row r="31" spans="2:14" x14ac:dyDescent="0.25">
      <c r="B31" s="3" t="s">
        <v>3</v>
      </c>
      <c r="C31" s="3" t="s">
        <v>4</v>
      </c>
      <c r="D31" s="48" t="s">
        <v>5</v>
      </c>
      <c r="E31" s="48" t="s">
        <v>6</v>
      </c>
      <c r="F31" s="48" t="s">
        <v>7</v>
      </c>
      <c r="G31" s="3" t="s">
        <v>8</v>
      </c>
      <c r="I31" s="10"/>
    </row>
    <row r="32" spans="2:14" ht="42.75" x14ac:dyDescent="0.25">
      <c r="B32" s="5"/>
      <c r="C32" s="52" t="s">
        <v>79</v>
      </c>
      <c r="D32" s="55" t="s">
        <v>113</v>
      </c>
      <c r="E32" s="41">
        <v>120</v>
      </c>
      <c r="F32" s="54" t="s">
        <v>80</v>
      </c>
      <c r="G32" s="42" t="s">
        <v>81</v>
      </c>
    </row>
    <row r="33" spans="2:8" x14ac:dyDescent="0.25">
      <c r="B33" s="97" t="s">
        <v>9</v>
      </c>
      <c r="C33" s="97"/>
      <c r="D33" s="97"/>
      <c r="E33" s="85">
        <f>SUM(E32:E32)</f>
        <v>120</v>
      </c>
      <c r="F33" s="86"/>
      <c r="G33" s="87"/>
    </row>
    <row r="34" spans="2:8" x14ac:dyDescent="0.25">
      <c r="B34" s="6"/>
      <c r="C34" s="6"/>
      <c r="D34" s="6"/>
      <c r="E34" s="6"/>
      <c r="F34" s="6"/>
      <c r="G34" s="6"/>
    </row>
    <row r="35" spans="2:8" x14ac:dyDescent="0.25">
      <c r="B35" s="94" t="s">
        <v>14</v>
      </c>
      <c r="C35" s="95"/>
      <c r="D35" s="95"/>
      <c r="E35" s="95"/>
      <c r="F35" s="95"/>
      <c r="G35" s="96"/>
    </row>
    <row r="36" spans="2:8" x14ac:dyDescent="0.25">
      <c r="B36" s="3" t="s">
        <v>3</v>
      </c>
      <c r="C36" s="3" t="s">
        <v>4</v>
      </c>
      <c r="D36" s="48" t="s">
        <v>5</v>
      </c>
      <c r="E36" s="48" t="s">
        <v>6</v>
      </c>
      <c r="F36" s="48" t="s">
        <v>7</v>
      </c>
      <c r="G36" s="3" t="s">
        <v>8</v>
      </c>
      <c r="H36" s="10"/>
    </row>
    <row r="37" spans="2:8" x14ac:dyDescent="0.25">
      <c r="B37" s="88" t="s">
        <v>114</v>
      </c>
      <c r="C37" s="89"/>
      <c r="D37" s="89"/>
      <c r="E37" s="89"/>
      <c r="F37" s="89"/>
      <c r="G37" s="90"/>
      <c r="H37" s="10"/>
    </row>
    <row r="38" spans="2:8" ht="28.5" x14ac:dyDescent="0.25">
      <c r="B38" s="4" t="s">
        <v>82</v>
      </c>
      <c r="C38" s="4" t="s">
        <v>83</v>
      </c>
      <c r="D38" s="56">
        <v>5</v>
      </c>
      <c r="E38" s="56">
        <v>90</v>
      </c>
      <c r="F38" s="56" t="s">
        <v>78</v>
      </c>
      <c r="G38" s="4" t="s">
        <v>112</v>
      </c>
      <c r="H38" s="10"/>
    </row>
    <row r="39" spans="2:8" ht="28.5" x14ac:dyDescent="0.25">
      <c r="B39" s="4" t="s">
        <v>86</v>
      </c>
      <c r="C39" s="4" t="s">
        <v>87</v>
      </c>
      <c r="D39" s="56">
        <v>5</v>
      </c>
      <c r="E39" s="56">
        <v>30</v>
      </c>
      <c r="F39" s="56" t="s">
        <v>78</v>
      </c>
      <c r="G39" s="4" t="s">
        <v>115</v>
      </c>
      <c r="H39" s="10"/>
    </row>
    <row r="40" spans="2:8" x14ac:dyDescent="0.25">
      <c r="B40" s="88" t="s">
        <v>116</v>
      </c>
      <c r="C40" s="89"/>
      <c r="D40" s="89"/>
      <c r="E40" s="89"/>
      <c r="F40" s="89"/>
      <c r="G40" s="90"/>
      <c r="H40" s="10"/>
    </row>
    <row r="41" spans="2:8" ht="42.75" x14ac:dyDescent="0.25">
      <c r="B41" s="12"/>
      <c r="C41" s="44" t="s">
        <v>84</v>
      </c>
      <c r="D41" s="53">
        <v>5</v>
      </c>
      <c r="E41" s="53">
        <v>100</v>
      </c>
      <c r="F41" s="49" t="s">
        <v>85</v>
      </c>
      <c r="G41" s="4" t="s">
        <v>112</v>
      </c>
    </row>
    <row r="42" spans="2:8" ht="42.75" x14ac:dyDescent="0.25">
      <c r="B42" s="12"/>
      <c r="C42" s="44" t="s">
        <v>88</v>
      </c>
      <c r="D42" s="53">
        <v>5</v>
      </c>
      <c r="E42" s="53">
        <v>20</v>
      </c>
      <c r="F42" s="49" t="s">
        <v>85</v>
      </c>
      <c r="G42" s="4" t="s">
        <v>112</v>
      </c>
    </row>
    <row r="43" spans="2:8" x14ac:dyDescent="0.25">
      <c r="B43" s="84" t="s">
        <v>9</v>
      </c>
      <c r="C43" s="84"/>
      <c r="D43" s="84"/>
      <c r="E43" s="85">
        <f>SUM(E41:E42)</f>
        <v>120</v>
      </c>
      <c r="F43" s="86"/>
      <c r="G43" s="87"/>
    </row>
    <row r="44" spans="2:8" x14ac:dyDescent="0.25">
      <c r="B44" s="6"/>
      <c r="C44" s="6"/>
      <c r="D44" s="13"/>
      <c r="E44" s="6"/>
      <c r="F44" s="6"/>
      <c r="G44" s="6"/>
    </row>
    <row r="45" spans="2:8" x14ac:dyDescent="0.25">
      <c r="B45" s="81" t="s">
        <v>138</v>
      </c>
      <c r="C45" s="82"/>
      <c r="D45" s="82"/>
      <c r="E45" s="82"/>
      <c r="F45" s="82"/>
      <c r="G45" s="83"/>
    </row>
    <row r="46" spans="2:8" x14ac:dyDescent="0.25">
      <c r="B46" s="115" t="s">
        <v>3</v>
      </c>
      <c r="C46" s="115" t="s">
        <v>4</v>
      </c>
      <c r="D46" s="116" t="s">
        <v>5</v>
      </c>
      <c r="E46" s="117" t="s">
        <v>6</v>
      </c>
      <c r="F46" s="117" t="s">
        <v>7</v>
      </c>
      <c r="G46" s="115" t="s">
        <v>8</v>
      </c>
    </row>
    <row r="47" spans="2:8" x14ac:dyDescent="0.25">
      <c r="B47" s="118" t="s">
        <v>129</v>
      </c>
      <c r="C47" s="45" t="s">
        <v>76</v>
      </c>
      <c r="D47" s="49">
        <v>6</v>
      </c>
      <c r="E47" s="49">
        <v>15</v>
      </c>
      <c r="F47" s="49" t="s">
        <v>50</v>
      </c>
      <c r="G47" s="57"/>
    </row>
    <row r="48" spans="2:8" x14ac:dyDescent="0.25">
      <c r="B48" s="118" t="s">
        <v>130</v>
      </c>
      <c r="C48" s="45" t="s">
        <v>77</v>
      </c>
      <c r="D48" s="49">
        <v>6</v>
      </c>
      <c r="E48" s="49">
        <v>15</v>
      </c>
      <c r="F48" s="49" t="s">
        <v>53</v>
      </c>
      <c r="G48" s="57"/>
    </row>
    <row r="49" spans="2:7" x14ac:dyDescent="0.25">
      <c r="B49" s="118" t="s">
        <v>131</v>
      </c>
      <c r="C49" s="119" t="s">
        <v>121</v>
      </c>
      <c r="D49" s="49">
        <v>6</v>
      </c>
      <c r="E49" s="49">
        <v>15</v>
      </c>
      <c r="F49" s="49" t="s">
        <v>53</v>
      </c>
      <c r="G49" s="57"/>
    </row>
    <row r="50" spans="2:7" ht="29.25" x14ac:dyDescent="0.25">
      <c r="B50" s="118" t="s">
        <v>132</v>
      </c>
      <c r="C50" s="119" t="s">
        <v>122</v>
      </c>
      <c r="D50" s="49">
        <v>6</v>
      </c>
      <c r="E50" s="49">
        <v>15</v>
      </c>
      <c r="F50" s="49" t="s">
        <v>53</v>
      </c>
      <c r="G50" s="57"/>
    </row>
    <row r="51" spans="2:7" ht="28.5" x14ac:dyDescent="0.25">
      <c r="B51" s="118" t="s">
        <v>137</v>
      </c>
      <c r="C51" s="119" t="s">
        <v>123</v>
      </c>
      <c r="D51" s="49">
        <v>6</v>
      </c>
      <c r="E51" s="49">
        <v>15</v>
      </c>
      <c r="F51" s="49" t="s">
        <v>53</v>
      </c>
      <c r="G51" s="4" t="s">
        <v>112</v>
      </c>
    </row>
    <row r="52" spans="2:7" x14ac:dyDescent="0.25">
      <c r="B52" s="118" t="s">
        <v>133</v>
      </c>
      <c r="C52" s="119" t="s">
        <v>124</v>
      </c>
      <c r="D52" s="49">
        <v>6</v>
      </c>
      <c r="E52" s="49">
        <v>15</v>
      </c>
      <c r="F52" s="49" t="s">
        <v>50</v>
      </c>
      <c r="G52" s="57"/>
    </row>
    <row r="53" spans="2:7" x14ac:dyDescent="0.25">
      <c r="B53" s="118" t="s">
        <v>134</v>
      </c>
      <c r="C53" s="119" t="s">
        <v>125</v>
      </c>
      <c r="D53" s="49">
        <v>6</v>
      </c>
      <c r="E53" s="49">
        <v>15</v>
      </c>
      <c r="F53" s="49" t="s">
        <v>50</v>
      </c>
      <c r="G53" s="57"/>
    </row>
    <row r="54" spans="2:7" ht="42.75" x14ac:dyDescent="0.25">
      <c r="B54" s="118" t="s">
        <v>135</v>
      </c>
      <c r="C54" s="119" t="s">
        <v>126</v>
      </c>
      <c r="D54" s="49">
        <v>6</v>
      </c>
      <c r="E54" s="49" t="s">
        <v>127</v>
      </c>
      <c r="F54" s="119" t="s">
        <v>136</v>
      </c>
      <c r="G54" s="57"/>
    </row>
    <row r="55" spans="2:7" x14ac:dyDescent="0.25">
      <c r="B55" s="73" t="s">
        <v>9</v>
      </c>
      <c r="C55" s="73"/>
      <c r="D55" s="73"/>
      <c r="E55" s="74">
        <f>SUM(E46:E54)</f>
        <v>105</v>
      </c>
      <c r="F55" s="74"/>
      <c r="G55" s="74"/>
    </row>
    <row r="56" spans="2:7" x14ac:dyDescent="0.25">
      <c r="B56" s="73" t="s">
        <v>128</v>
      </c>
      <c r="C56" s="73"/>
      <c r="D56" s="73"/>
      <c r="E56" s="74">
        <v>15</v>
      </c>
      <c r="F56" s="74"/>
      <c r="G56" s="74"/>
    </row>
    <row r="57" spans="2:7" x14ac:dyDescent="0.25">
      <c r="B57" s="68"/>
      <c r="C57" s="68"/>
      <c r="D57" s="68"/>
      <c r="E57" s="69"/>
      <c r="F57" s="69"/>
      <c r="G57" s="69"/>
    </row>
    <row r="58" spans="2:7" x14ac:dyDescent="0.25">
      <c r="B58" s="70" t="s">
        <v>139</v>
      </c>
      <c r="C58" s="71"/>
      <c r="D58" s="71"/>
      <c r="E58" s="71"/>
      <c r="F58" s="71"/>
      <c r="G58" s="72"/>
    </row>
    <row r="59" spans="2:7" x14ac:dyDescent="0.25">
      <c r="B59" s="3" t="s">
        <v>3</v>
      </c>
      <c r="C59" s="3" t="s">
        <v>4</v>
      </c>
      <c r="D59" s="58" t="s">
        <v>5</v>
      </c>
      <c r="E59" s="48" t="s">
        <v>6</v>
      </c>
      <c r="F59" s="48" t="s">
        <v>7</v>
      </c>
      <c r="G59" s="3" t="s">
        <v>8</v>
      </c>
    </row>
    <row r="60" spans="2:7" ht="42.75" x14ac:dyDescent="0.25">
      <c r="B60" s="3"/>
      <c r="C60" s="44" t="s">
        <v>89</v>
      </c>
      <c r="D60" s="53">
        <v>7</v>
      </c>
      <c r="E60" s="53">
        <v>60</v>
      </c>
      <c r="F60" s="46" t="s">
        <v>90</v>
      </c>
      <c r="G60" s="4" t="s">
        <v>112</v>
      </c>
    </row>
    <row r="61" spans="2:7" x14ac:dyDescent="0.25">
      <c r="B61" s="3"/>
      <c r="C61" s="44" t="s">
        <v>91</v>
      </c>
      <c r="D61" s="53">
        <v>7</v>
      </c>
      <c r="E61" s="53">
        <v>20</v>
      </c>
      <c r="F61" s="46" t="s">
        <v>50</v>
      </c>
      <c r="G61" s="57"/>
    </row>
    <row r="62" spans="2:7" x14ac:dyDescent="0.25">
      <c r="B62" s="73" t="s">
        <v>9</v>
      </c>
      <c r="C62" s="73"/>
      <c r="D62" s="73"/>
      <c r="E62" s="74">
        <f>SUM(E60:E61)</f>
        <v>80</v>
      </c>
      <c r="F62" s="74"/>
      <c r="G62" s="74"/>
    </row>
    <row r="63" spans="2:7" x14ac:dyDescent="0.25">
      <c r="B63" s="75" t="s">
        <v>10</v>
      </c>
      <c r="C63" s="76"/>
      <c r="D63" s="77"/>
      <c r="E63" s="78" t="s">
        <v>11</v>
      </c>
      <c r="F63" s="79"/>
      <c r="G63" s="80"/>
    </row>
  </sheetData>
  <sheetProtection algorithmName="SHA-512" hashValue="qKG41Gn3iLdWZ7F2VZjFyQF+RA/OO+XxJ5SAWXJNZMvcAfGU4bIb9BUaFCOHizk4l4gpwdzqegqFIqsi3ZyZVg==" saltValue="3IeIl9/RVFARDDnrcj1pOA==" spinCount="100000" sheet="1" formatCells="0" formatRows="0" insertColumns="0" sort="0" autoFilter="0"/>
  <mergeCells count="27">
    <mergeCell ref="B55:D55"/>
    <mergeCell ref="E55:G55"/>
    <mergeCell ref="B56:D56"/>
    <mergeCell ref="E56:G56"/>
    <mergeCell ref="B58:G58"/>
    <mergeCell ref="B62:D62"/>
    <mergeCell ref="E62:G62"/>
    <mergeCell ref="B63:D63"/>
    <mergeCell ref="E63:G63"/>
    <mergeCell ref="J5:N5"/>
    <mergeCell ref="J2:N4"/>
    <mergeCell ref="B1:G4"/>
    <mergeCell ref="B35:G35"/>
    <mergeCell ref="B27:D27"/>
    <mergeCell ref="E27:G27"/>
    <mergeCell ref="B30:G30"/>
    <mergeCell ref="B33:D33"/>
    <mergeCell ref="E33:G33"/>
    <mergeCell ref="B5:G5"/>
    <mergeCell ref="B14:D14"/>
    <mergeCell ref="E14:G14"/>
    <mergeCell ref="B43:D43"/>
    <mergeCell ref="E43:G43"/>
    <mergeCell ref="B45:G45"/>
    <mergeCell ref="B17:G17"/>
    <mergeCell ref="B37:G37"/>
    <mergeCell ref="B40:G40"/>
  </mergeCells>
  <hyperlinks>
    <hyperlink ref="E63:G63" location="'Optional Modules'!A1" display="See Optional Modules Tab" xr:uid="{4CE758C6-2C71-4EC5-B3A8-037E0147DF6C}"/>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70"/>
  <sheetViews>
    <sheetView workbookViewId="0">
      <selection activeCell="C14" sqref="C14"/>
    </sheetView>
  </sheetViews>
  <sheetFormatPr defaultColWidth="10.875" defaultRowHeight="15.75" x14ac:dyDescent="0.25"/>
  <cols>
    <col min="1" max="1" width="10.875" style="1"/>
    <col min="2" max="2" width="46.875" style="1" customWidth="1"/>
    <col min="3" max="3" width="86.625" style="1" bestFit="1" customWidth="1"/>
    <col min="4" max="11" width="10.875" style="1"/>
    <col min="12" max="12" width="25.625" style="1" customWidth="1"/>
    <col min="13" max="13" width="117.625" style="1" customWidth="1"/>
    <col min="14" max="16384" width="10.875" style="1"/>
  </cols>
  <sheetData>
    <row r="1" spans="2:18" ht="20.25" x14ac:dyDescent="0.3">
      <c r="B1" s="104" t="s">
        <v>15</v>
      </c>
      <c r="C1" s="104"/>
    </row>
    <row r="2" spans="2:18" ht="18.75" x14ac:dyDescent="0.3">
      <c r="G2" s="40"/>
      <c r="H2" s="40"/>
      <c r="I2" s="40"/>
      <c r="J2" s="40"/>
    </row>
    <row r="3" spans="2:18" ht="18.75" x14ac:dyDescent="0.3">
      <c r="F3" s="105"/>
      <c r="G3" s="105"/>
      <c r="H3" s="105"/>
      <c r="I3" s="105"/>
      <c r="J3" s="105"/>
    </row>
    <row r="4" spans="2:18" ht="18.75" x14ac:dyDescent="0.3">
      <c r="G4" s="40"/>
      <c r="H4" s="40"/>
      <c r="I4" s="40"/>
      <c r="J4" s="40"/>
    </row>
    <row r="9" spans="2:18" x14ac:dyDescent="0.25">
      <c r="B9" s="37" t="s">
        <v>16</v>
      </c>
      <c r="C9" s="37" t="s">
        <v>17</v>
      </c>
      <c r="L9" s="25"/>
      <c r="M9" s="25"/>
      <c r="N9" s="25"/>
      <c r="O9" s="25"/>
      <c r="P9" s="25"/>
      <c r="Q9" s="25"/>
      <c r="R9" s="25"/>
    </row>
    <row r="10" spans="2:18" x14ac:dyDescent="0.25">
      <c r="B10" s="27" t="s">
        <v>18</v>
      </c>
      <c r="C10" s="13" t="s">
        <v>19</v>
      </c>
      <c r="N10" s="25"/>
      <c r="O10" s="25"/>
      <c r="P10" s="25"/>
      <c r="Q10" s="25"/>
      <c r="R10" s="25"/>
    </row>
    <row r="11" spans="2:18" ht="15.95" customHeight="1" x14ac:dyDescent="0.25">
      <c r="B11" s="27" t="s">
        <v>20</v>
      </c>
      <c r="C11" s="13" t="s">
        <v>21</v>
      </c>
      <c r="D11" s="23"/>
      <c r="E11" s="23"/>
      <c r="F11" s="23"/>
      <c r="G11" s="23"/>
      <c r="H11" s="22"/>
      <c r="N11" s="25"/>
      <c r="O11" s="25"/>
      <c r="P11" s="25"/>
      <c r="Q11" s="25"/>
      <c r="R11" s="25"/>
    </row>
    <row r="12" spans="2:18" x14ac:dyDescent="0.25">
      <c r="B12" s="27" t="s">
        <v>22</v>
      </c>
      <c r="C12" s="13" t="s">
        <v>23</v>
      </c>
      <c r="D12" s="23"/>
      <c r="E12" s="23"/>
      <c r="F12" s="23"/>
      <c r="G12" s="23"/>
      <c r="H12" s="22"/>
      <c r="N12" s="25"/>
      <c r="O12" s="25"/>
      <c r="P12" s="25"/>
      <c r="Q12" s="25"/>
      <c r="R12" s="25"/>
    </row>
    <row r="13" spans="2:18" x14ac:dyDescent="0.25">
      <c r="B13" s="27" t="s">
        <v>24</v>
      </c>
      <c r="C13" s="13" t="s">
        <v>25</v>
      </c>
      <c r="D13" s="23"/>
      <c r="E13" s="23"/>
      <c r="F13" s="23"/>
      <c r="G13" s="23"/>
      <c r="H13" s="22"/>
      <c r="N13" s="25"/>
      <c r="O13" s="25"/>
      <c r="P13" s="25"/>
      <c r="Q13" s="25"/>
      <c r="R13" s="25"/>
    </row>
    <row r="14" spans="2:18" x14ac:dyDescent="0.25">
      <c r="B14" s="27" t="s">
        <v>26</v>
      </c>
      <c r="C14" s="18" t="s">
        <v>95</v>
      </c>
      <c r="D14" s="23"/>
      <c r="E14" s="23"/>
      <c r="F14" s="23"/>
      <c r="G14" s="23"/>
      <c r="H14" s="22"/>
      <c r="N14" s="24"/>
      <c r="O14" s="24"/>
      <c r="P14" s="24"/>
      <c r="Q14" s="24"/>
      <c r="R14" s="24"/>
    </row>
    <row r="15" spans="2:18" ht="28.5" x14ac:dyDescent="0.25">
      <c r="B15" s="27" t="s">
        <v>27</v>
      </c>
      <c r="C15" s="28" t="s">
        <v>28</v>
      </c>
    </row>
    <row r="16" spans="2:18" ht="28.5" x14ac:dyDescent="0.25">
      <c r="B16" s="27" t="s">
        <v>27</v>
      </c>
      <c r="C16" s="28" t="s">
        <v>29</v>
      </c>
    </row>
    <row r="17" spans="2:3" ht="28.5" x14ac:dyDescent="0.25">
      <c r="B17" s="27" t="s">
        <v>27</v>
      </c>
      <c r="C17" s="29" t="s">
        <v>30</v>
      </c>
    </row>
    <row r="18" spans="2:3" x14ac:dyDescent="0.25">
      <c r="B18" s="27" t="s">
        <v>31</v>
      </c>
      <c r="C18" s="13" t="s">
        <v>32</v>
      </c>
    </row>
    <row r="19" spans="2:3" ht="29.25" x14ac:dyDescent="0.25">
      <c r="B19" s="27" t="s">
        <v>31</v>
      </c>
      <c r="C19" s="30" t="s">
        <v>33</v>
      </c>
    </row>
    <row r="20" spans="2:3" ht="29.25" x14ac:dyDescent="0.25">
      <c r="B20" s="27" t="s">
        <v>31</v>
      </c>
      <c r="C20" s="31" t="s">
        <v>34</v>
      </c>
    </row>
    <row r="21" spans="2:3" ht="29.25" x14ac:dyDescent="0.25">
      <c r="B21" s="27" t="s">
        <v>31</v>
      </c>
      <c r="C21" s="30" t="s">
        <v>33</v>
      </c>
    </row>
    <row r="22" spans="2:3" ht="42.75" x14ac:dyDescent="0.25">
      <c r="B22" s="32" t="s">
        <v>35</v>
      </c>
      <c r="C22" s="28" t="s">
        <v>36</v>
      </c>
    </row>
    <row r="23" spans="2:3" ht="57" x14ac:dyDescent="0.25">
      <c r="B23" s="32" t="s">
        <v>35</v>
      </c>
      <c r="C23" s="29" t="s">
        <v>37</v>
      </c>
    </row>
    <row r="24" spans="2:3" ht="42.75" x14ac:dyDescent="0.25">
      <c r="B24" s="33" t="s">
        <v>38</v>
      </c>
      <c r="C24" s="34" t="s">
        <v>39</v>
      </c>
    </row>
    <row r="25" spans="2:3" x14ac:dyDescent="0.25">
      <c r="B25" s="33" t="s">
        <v>38</v>
      </c>
      <c r="C25" s="35" t="s">
        <v>40</v>
      </c>
    </row>
    <row r="26" spans="2:3" ht="43.5" customHeight="1" x14ac:dyDescent="0.25">
      <c r="B26" s="32" t="s">
        <v>41</v>
      </c>
      <c r="C26" s="28" t="s">
        <v>42</v>
      </c>
    </row>
    <row r="27" spans="2:3" ht="42.75" x14ac:dyDescent="0.25">
      <c r="B27" s="32" t="s">
        <v>41</v>
      </c>
      <c r="C27" s="29" t="s">
        <v>43</v>
      </c>
    </row>
    <row r="28" spans="2:3" ht="43.5" x14ac:dyDescent="0.25">
      <c r="B28" s="39" t="s">
        <v>44</v>
      </c>
      <c r="C28" s="30" t="s">
        <v>45</v>
      </c>
    </row>
    <row r="29" spans="2:3" ht="28.5" x14ac:dyDescent="0.25">
      <c r="B29" s="39" t="s">
        <v>46</v>
      </c>
      <c r="C29" s="28" t="s">
        <v>47</v>
      </c>
    </row>
    <row r="30" spans="2:3" x14ac:dyDescent="0.25">
      <c r="B30" s="26"/>
      <c r="C30" s="26"/>
    </row>
    <row r="31" spans="2:3" x14ac:dyDescent="0.25">
      <c r="B31" s="18"/>
    </row>
    <row r="32" spans="2:3" x14ac:dyDescent="0.25">
      <c r="B32" s="19"/>
    </row>
    <row r="33" spans="2:2" x14ac:dyDescent="0.25">
      <c r="B33" s="19"/>
    </row>
    <row r="34" spans="2:2" x14ac:dyDescent="0.25">
      <c r="B34" s="20"/>
    </row>
    <row r="35" spans="2:2" x14ac:dyDescent="0.25">
      <c r="B35" s="20"/>
    </row>
    <row r="36" spans="2:2" x14ac:dyDescent="0.25">
      <c r="B36" s="20"/>
    </row>
    <row r="37" spans="2:2" x14ac:dyDescent="0.25">
      <c r="B37" s="20"/>
    </row>
    <row r="38" spans="2:2" x14ac:dyDescent="0.25">
      <c r="B38" s="20"/>
    </row>
    <row r="39" spans="2:2" x14ac:dyDescent="0.25">
      <c r="B39" s="20"/>
    </row>
    <row r="40" spans="2:2" x14ac:dyDescent="0.25">
      <c r="B40" s="20"/>
    </row>
    <row r="41" spans="2:2" x14ac:dyDescent="0.25">
      <c r="B41" s="20"/>
    </row>
    <row r="42" spans="2:2" x14ac:dyDescent="0.25">
      <c r="B42" s="18"/>
    </row>
    <row r="43" spans="2:2" x14ac:dyDescent="0.25">
      <c r="B43" s="21"/>
    </row>
    <row r="44" spans="2:2" x14ac:dyDescent="0.25">
      <c r="B44" s="20"/>
    </row>
    <row r="45" spans="2:2" x14ac:dyDescent="0.25">
      <c r="B45" s="21"/>
    </row>
    <row r="46" spans="2:2" x14ac:dyDescent="0.25">
      <c r="B46" s="20"/>
    </row>
    <row r="47" spans="2:2" x14ac:dyDescent="0.25">
      <c r="B47" s="18"/>
    </row>
    <row r="48" spans="2:2" x14ac:dyDescent="0.25">
      <c r="B48" s="19"/>
    </row>
    <row r="49" spans="2:2" x14ac:dyDescent="0.25">
      <c r="B49" s="20"/>
    </row>
    <row r="50" spans="2:2" x14ac:dyDescent="0.25">
      <c r="B50" s="20"/>
    </row>
    <row r="51" spans="2:2" x14ac:dyDescent="0.25">
      <c r="B51" s="20"/>
    </row>
    <row r="52" spans="2:2" x14ac:dyDescent="0.25">
      <c r="B52" s="20"/>
    </row>
    <row r="53" spans="2:2" x14ac:dyDescent="0.25">
      <c r="B53" s="20"/>
    </row>
    <row r="54" spans="2:2" x14ac:dyDescent="0.25">
      <c r="B54" s="20"/>
    </row>
    <row r="55" spans="2:2" x14ac:dyDescent="0.25">
      <c r="B55" s="20"/>
    </row>
    <row r="56" spans="2:2" x14ac:dyDescent="0.25">
      <c r="B56" s="20"/>
    </row>
    <row r="57" spans="2:2" x14ac:dyDescent="0.25">
      <c r="B57" s="18"/>
    </row>
    <row r="58" spans="2:2" x14ac:dyDescent="0.25">
      <c r="B58" s="21"/>
    </row>
    <row r="59" spans="2:2" x14ac:dyDescent="0.25">
      <c r="B59" s="20"/>
    </row>
    <row r="60" spans="2:2" x14ac:dyDescent="0.25">
      <c r="B60" s="21"/>
    </row>
    <row r="61" spans="2:2" x14ac:dyDescent="0.25">
      <c r="B61" s="20"/>
    </row>
    <row r="62" spans="2:2" x14ac:dyDescent="0.25">
      <c r="B62" s="18"/>
    </row>
    <row r="63" spans="2:2" x14ac:dyDescent="0.25">
      <c r="B63" s="19"/>
    </row>
    <row r="64" spans="2:2" x14ac:dyDescent="0.25">
      <c r="B64" s="20"/>
    </row>
    <row r="65" spans="2:2" x14ac:dyDescent="0.25">
      <c r="B65" s="20"/>
    </row>
    <row r="66" spans="2:2" x14ac:dyDescent="0.25">
      <c r="B66" s="20"/>
    </row>
    <row r="67" spans="2:2" x14ac:dyDescent="0.25">
      <c r="B67" s="20"/>
    </row>
    <row r="68" spans="2:2" x14ac:dyDescent="0.25">
      <c r="B68" s="20"/>
    </row>
    <row r="69" spans="2:2" x14ac:dyDescent="0.25">
      <c r="B69" s="20"/>
    </row>
    <row r="70" spans="2:2" x14ac:dyDescent="0.25">
      <c r="B70" s="20"/>
    </row>
  </sheetData>
  <sheetProtection algorithmName="SHA-512" hashValue="BE5u86nJwwoSblSWaq5JvX9tgLyuWoHoBBupWph76jt+9ICf+nUUCj8YO0ZyhXOO7CsJXI3v7iZi0e0fv9s2+Q==" saltValue="zWMtSPIt0NerfYiIGGXy3g==" spinCount="100000" sheet="1" objects="1" scenarios="1" formatCells="0" formatRows="0" insertColumns="0" sort="0" autoFilter="0"/>
  <mergeCells count="2">
    <mergeCell ref="B1:C1"/>
    <mergeCell ref="F3:J3"/>
  </mergeCells>
  <hyperlinks>
    <hyperlink ref="C25"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workbookViewId="0">
      <selection activeCell="O12" sqref="O12"/>
    </sheetView>
  </sheetViews>
  <sheetFormatPr defaultColWidth="9" defaultRowHeight="15.75" x14ac:dyDescent="0.25"/>
  <cols>
    <col min="1" max="16384" width="9" style="1"/>
  </cols>
  <sheetData>
    <row r="2" spans="2:18" ht="20.25" x14ac:dyDescent="0.3">
      <c r="B2" s="2" t="s">
        <v>15</v>
      </c>
    </row>
    <row r="4" spans="2:18" ht="18.75" x14ac:dyDescent="0.3">
      <c r="N4" s="105"/>
      <c r="O4" s="105"/>
      <c r="P4" s="105"/>
      <c r="Q4" s="105"/>
      <c r="R4" s="105"/>
    </row>
    <row r="10" spans="2:18" x14ac:dyDescent="0.25">
      <c r="B10" s="59" t="s">
        <v>117</v>
      </c>
      <c r="C10" s="36"/>
      <c r="D10" s="36"/>
      <c r="E10" s="36"/>
      <c r="F10" s="36"/>
      <c r="G10" s="36"/>
    </row>
    <row r="11" spans="2:18" x14ac:dyDescent="0.25">
      <c r="B11" s="20"/>
      <c r="C11" s="36"/>
      <c r="D11" s="36"/>
      <c r="E11" s="36"/>
      <c r="F11" s="36"/>
      <c r="G11" s="36"/>
    </row>
    <row r="12" spans="2:18" ht="15.75" customHeight="1" x14ac:dyDescent="0.25">
      <c r="B12" s="106" t="s">
        <v>48</v>
      </c>
      <c r="C12" s="106"/>
      <c r="D12" s="106"/>
      <c r="E12" s="106"/>
      <c r="F12" s="106"/>
      <c r="G12" s="106"/>
      <c r="H12" s="106"/>
      <c r="I12" s="106"/>
      <c r="J12" s="106"/>
      <c r="K12" s="106"/>
      <c r="L12" s="106"/>
      <c r="M12" s="106"/>
    </row>
    <row r="13" spans="2:18" x14ac:dyDescent="0.25">
      <c r="B13" s="106"/>
      <c r="C13" s="106"/>
      <c r="D13" s="106"/>
      <c r="E13" s="106"/>
      <c r="F13" s="106"/>
      <c r="G13" s="106"/>
      <c r="H13" s="106"/>
      <c r="I13" s="106"/>
      <c r="J13" s="106"/>
      <c r="K13" s="106"/>
      <c r="L13" s="106"/>
      <c r="M13" s="106"/>
    </row>
    <row r="14" spans="2:18" x14ac:dyDescent="0.25">
      <c r="B14" s="106"/>
      <c r="C14" s="106"/>
      <c r="D14" s="106"/>
      <c r="E14" s="106"/>
      <c r="F14" s="106"/>
      <c r="G14" s="106"/>
      <c r="H14" s="106"/>
      <c r="I14" s="106"/>
      <c r="J14" s="106"/>
      <c r="K14" s="106"/>
      <c r="L14" s="106"/>
      <c r="M14" s="106"/>
    </row>
  </sheetData>
  <sheetProtection algorithmName="SHA-512" hashValue="wOpoaI0T6KvBhBQYP19etl0TKAIx0y9KaECumKroLVLcof+UU+hWIhy4WSytKGKyChb8NphV5HuxKj5WjwZI1Q==" saltValue="ZW3AIkU9gj0E/htJtQizZw==" spinCount="100000" sheet="1" objects="1" scenarios="1" selectLockedCells="1"/>
  <mergeCells count="2">
    <mergeCell ref="N4:R4"/>
    <mergeCell ref="B12:M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G73"/>
  <sheetViews>
    <sheetView workbookViewId="0">
      <selection activeCell="C23" sqref="C23"/>
    </sheetView>
  </sheetViews>
  <sheetFormatPr defaultColWidth="9" defaultRowHeight="14.25" x14ac:dyDescent="0.2"/>
  <cols>
    <col min="1" max="1" width="9" style="6"/>
    <col min="2" max="2" width="30.875" style="6" customWidth="1"/>
    <col min="3" max="3" width="12.125" style="6" customWidth="1"/>
    <col min="4" max="4" width="11.875" style="6" customWidth="1"/>
    <col min="5" max="5" width="11.625" style="6" customWidth="1"/>
    <col min="6" max="6" width="5.5" style="6" customWidth="1"/>
    <col min="7" max="7" width="2" style="6" customWidth="1"/>
    <col min="8" max="8" width="28.875" style="6" customWidth="1"/>
    <col min="9" max="9" width="15" style="6" customWidth="1"/>
    <col min="10" max="10" width="10.875" style="6" customWidth="1"/>
    <col min="11" max="11" width="12.375" style="6" customWidth="1"/>
    <col min="12" max="12" width="9" style="6"/>
    <col min="13" max="13" width="17.125" style="6" customWidth="1"/>
    <col min="14" max="14" width="11.875" style="6" customWidth="1"/>
    <col min="15" max="15" width="12.875" style="6" customWidth="1"/>
    <col min="16" max="16" width="10.5" style="6" customWidth="1"/>
    <col min="17" max="17" width="9" style="6"/>
    <col min="18" max="18" width="22.5" style="6" customWidth="1"/>
    <col min="19" max="22" width="9" style="6"/>
    <col min="23" max="23" width="20" style="6" customWidth="1"/>
    <col min="24" max="24" width="12.125" style="6" customWidth="1"/>
    <col min="25" max="25" width="15.375" style="6" customWidth="1"/>
    <col min="26" max="26" width="13.625" style="6" customWidth="1"/>
    <col min="27" max="27" width="13.375" style="6" customWidth="1"/>
    <col min="28" max="16384" width="9" style="6"/>
  </cols>
  <sheetData>
    <row r="2" spans="2:33" ht="15.75" customHeight="1" x14ac:dyDescent="0.3">
      <c r="B2" s="111" t="s">
        <v>93</v>
      </c>
      <c r="C2" s="111"/>
      <c r="D2" s="111"/>
      <c r="E2" s="111"/>
      <c r="F2" s="111"/>
      <c r="G2" s="111"/>
      <c r="H2" s="111"/>
      <c r="I2" s="111"/>
      <c r="J2" s="111"/>
      <c r="K2" s="111"/>
      <c r="O2" s="1"/>
      <c r="P2" s="60"/>
    </row>
    <row r="3" spans="2:33" ht="15.75" customHeight="1" x14ac:dyDescent="0.2">
      <c r="B3" s="111"/>
      <c r="C3" s="111"/>
      <c r="D3" s="111"/>
      <c r="E3" s="111"/>
      <c r="F3" s="111"/>
      <c r="G3" s="111"/>
      <c r="H3" s="111"/>
      <c r="I3" s="111"/>
      <c r="J3" s="111"/>
      <c r="K3" s="111"/>
    </row>
    <row r="4" spans="2:33" ht="15.75" customHeight="1" x14ac:dyDescent="0.3">
      <c r="B4" s="111"/>
      <c r="C4" s="111"/>
      <c r="D4" s="111"/>
      <c r="E4" s="111"/>
      <c r="F4" s="111"/>
      <c r="G4" s="111"/>
      <c r="H4" s="111"/>
      <c r="I4" s="111"/>
      <c r="J4" s="111"/>
      <c r="K4" s="111"/>
      <c r="P4" s="110"/>
      <c r="Q4" s="110"/>
    </row>
    <row r="5" spans="2:33" ht="15.75" customHeight="1" x14ac:dyDescent="0.2">
      <c r="B5" s="112" t="s">
        <v>120</v>
      </c>
      <c r="C5" s="112"/>
      <c r="D5" s="112"/>
      <c r="E5" s="112"/>
      <c r="F5" s="112"/>
      <c r="G5" s="112"/>
      <c r="H5" s="112"/>
      <c r="I5" s="112"/>
      <c r="J5" s="112"/>
      <c r="K5" s="112"/>
    </row>
    <row r="6" spans="2:33" ht="15.75" customHeight="1" x14ac:dyDescent="0.2">
      <c r="B6" s="112"/>
      <c r="C6" s="112"/>
      <c r="D6" s="112"/>
      <c r="E6" s="112"/>
      <c r="F6" s="112"/>
      <c r="G6" s="112"/>
      <c r="H6" s="112"/>
      <c r="I6" s="112"/>
      <c r="J6" s="112"/>
      <c r="K6" s="112"/>
    </row>
    <row r="7" spans="2:33" ht="15.75" customHeight="1" x14ac:dyDescent="0.2">
      <c r="B7" s="61"/>
      <c r="C7" s="61"/>
      <c r="D7" s="61"/>
      <c r="E7" s="61"/>
      <c r="F7" s="61"/>
      <c r="G7" s="61"/>
      <c r="H7" s="61"/>
      <c r="I7" s="61"/>
      <c r="J7" s="61"/>
      <c r="K7" s="61"/>
    </row>
    <row r="8" spans="2:33" ht="15.75" customHeight="1" x14ac:dyDescent="0.25">
      <c r="B8" s="114" t="s">
        <v>94</v>
      </c>
      <c r="C8" s="114"/>
      <c r="D8" s="114"/>
      <c r="E8" s="114"/>
      <c r="F8" s="114"/>
      <c r="G8" s="114"/>
      <c r="H8" s="114"/>
      <c r="I8" s="114"/>
      <c r="J8" s="114"/>
      <c r="K8" s="67"/>
      <c r="M8" s="113"/>
      <c r="N8" s="113"/>
      <c r="O8" s="113"/>
      <c r="P8" s="113"/>
      <c r="Q8" s="113"/>
      <c r="R8" s="113"/>
      <c r="S8" s="113"/>
      <c r="T8" s="113"/>
      <c r="U8" s="113"/>
      <c r="W8" s="39"/>
      <c r="X8" s="39"/>
      <c r="Y8" s="39"/>
      <c r="Z8" s="39"/>
      <c r="AA8" s="39"/>
      <c r="AB8" s="39"/>
      <c r="AC8" s="39"/>
      <c r="AD8" s="39"/>
      <c r="AE8" s="39"/>
      <c r="AF8" s="39"/>
      <c r="AG8" s="39"/>
    </row>
    <row r="10" spans="2:33" ht="31.5" customHeight="1" x14ac:dyDescent="0.2">
      <c r="B10" s="108" t="s">
        <v>118</v>
      </c>
      <c r="C10" s="108"/>
      <c r="D10" s="108"/>
      <c r="E10" s="108"/>
      <c r="F10" s="63"/>
      <c r="H10" s="109" t="s">
        <v>119</v>
      </c>
      <c r="I10" s="109"/>
      <c r="J10" s="109"/>
      <c r="K10" s="63"/>
      <c r="M10" s="107"/>
      <c r="N10" s="107"/>
      <c r="O10" s="107"/>
      <c r="P10" s="107"/>
      <c r="R10" s="107"/>
      <c r="S10" s="107"/>
      <c r="T10" s="107"/>
      <c r="U10" s="107"/>
      <c r="W10" s="63"/>
      <c r="X10" s="63"/>
      <c r="Y10" s="63"/>
      <c r="Z10" s="63"/>
      <c r="AA10" s="63"/>
      <c r="AC10" s="63"/>
      <c r="AD10" s="63"/>
      <c r="AE10" s="63"/>
      <c r="AF10" s="63"/>
      <c r="AG10" s="63"/>
    </row>
    <row r="11" spans="2:33" ht="8.25" customHeight="1" x14ac:dyDescent="0.2">
      <c r="B11" s="63"/>
      <c r="C11" s="63"/>
      <c r="D11" s="63"/>
      <c r="E11" s="63"/>
      <c r="F11" s="63"/>
      <c r="H11" s="62"/>
      <c r="I11" s="62"/>
      <c r="J11" s="62"/>
      <c r="K11" s="62"/>
      <c r="M11" s="63"/>
      <c r="N11" s="63"/>
      <c r="O11" s="63"/>
      <c r="P11" s="63"/>
      <c r="R11" s="62"/>
      <c r="S11" s="62"/>
      <c r="T11" s="62"/>
      <c r="U11" s="62"/>
      <c r="W11" s="62"/>
      <c r="X11" s="62"/>
      <c r="Y11" s="62"/>
      <c r="Z11" s="62"/>
      <c r="AA11" s="62"/>
      <c r="AC11" s="62"/>
      <c r="AD11" s="62"/>
      <c r="AE11" s="62"/>
      <c r="AF11" s="62"/>
      <c r="AG11" s="62"/>
    </row>
    <row r="12" spans="2:33" ht="15" x14ac:dyDescent="0.25">
      <c r="B12" s="64" t="s">
        <v>4</v>
      </c>
      <c r="C12" s="65" t="s">
        <v>6</v>
      </c>
      <c r="D12" s="65" t="s">
        <v>5</v>
      </c>
      <c r="E12" s="64" t="s">
        <v>8</v>
      </c>
      <c r="H12" s="64" t="s">
        <v>4</v>
      </c>
      <c r="I12" s="65" t="s">
        <v>6</v>
      </c>
      <c r="J12" s="65" t="s">
        <v>5</v>
      </c>
      <c r="M12" s="19"/>
      <c r="N12" s="19"/>
      <c r="O12" s="19"/>
      <c r="P12" s="19"/>
      <c r="Q12" s="19"/>
      <c r="S12" s="19"/>
      <c r="T12" s="19"/>
      <c r="U12" s="19"/>
      <c r="V12" s="19"/>
      <c r="W12" s="19"/>
    </row>
    <row r="13" spans="2:33" ht="28.5" x14ac:dyDescent="0.2">
      <c r="B13" s="42" t="s">
        <v>96</v>
      </c>
      <c r="C13" s="41">
        <v>15</v>
      </c>
      <c r="D13" s="41">
        <v>7</v>
      </c>
      <c r="E13" s="11"/>
      <c r="H13" s="42" t="s">
        <v>100</v>
      </c>
      <c r="I13" s="54">
        <v>20</v>
      </c>
      <c r="J13" s="54">
        <v>7</v>
      </c>
    </row>
    <row r="14" spans="2:33" ht="28.5" x14ac:dyDescent="0.2">
      <c r="B14" s="42" t="s">
        <v>97</v>
      </c>
      <c r="C14" s="41">
        <v>15</v>
      </c>
      <c r="D14" s="41">
        <v>7</v>
      </c>
      <c r="E14" s="11"/>
      <c r="H14" s="44" t="s">
        <v>101</v>
      </c>
      <c r="I14" s="54">
        <v>20</v>
      </c>
      <c r="J14" s="54">
        <v>7</v>
      </c>
    </row>
    <row r="15" spans="2:33" x14ac:dyDescent="0.2">
      <c r="B15" s="42" t="s">
        <v>98</v>
      </c>
      <c r="C15" s="41">
        <v>15</v>
      </c>
      <c r="D15" s="41">
        <v>7</v>
      </c>
      <c r="E15" s="11"/>
      <c r="H15" s="66" t="s">
        <v>102</v>
      </c>
      <c r="I15" s="54">
        <v>20</v>
      </c>
      <c r="J15" s="54">
        <v>7</v>
      </c>
    </row>
    <row r="16" spans="2:33" x14ac:dyDescent="0.2">
      <c r="B16" s="42" t="s">
        <v>99</v>
      </c>
      <c r="C16" s="41">
        <v>15</v>
      </c>
      <c r="D16" s="41">
        <v>7</v>
      </c>
      <c r="E16" s="11"/>
      <c r="H16" s="44" t="s">
        <v>98</v>
      </c>
      <c r="I16" s="54">
        <v>20</v>
      </c>
      <c r="J16" s="54">
        <v>7</v>
      </c>
    </row>
    <row r="17" spans="8:10" ht="28.5" x14ac:dyDescent="0.2">
      <c r="H17" s="44" t="s">
        <v>103</v>
      </c>
      <c r="I17" s="54">
        <v>20</v>
      </c>
      <c r="J17" s="54">
        <v>7</v>
      </c>
    </row>
    <row r="73" ht="33.75" customHeight="1" x14ac:dyDescent="0.2"/>
  </sheetData>
  <sheetProtection algorithmName="SHA-512" hashValue="7ty8Zwh/N9B7Cy6qZEdj8RY4s5TVT6kYnljzESxPvkDe2Rpab0oyFqVmEuioSwKiTXgW8FN0l050f4Bfk24Phw==" saltValue="7mhythdokI8k5aFyqydsWw==" spinCount="100000" sheet="1" formatCells="0" formatRows="0" insertColumns="0" sort="0" autoFilter="0"/>
  <mergeCells count="9">
    <mergeCell ref="M10:P10"/>
    <mergeCell ref="R10:U10"/>
    <mergeCell ref="B10:E10"/>
    <mergeCell ref="H10:J10"/>
    <mergeCell ref="P4:Q4"/>
    <mergeCell ref="B2:K4"/>
    <mergeCell ref="B5:K6"/>
    <mergeCell ref="M8:U8"/>
    <mergeCell ref="B8:J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CECA6F931D31418721CF58C57FD984" ma:contentTypeVersion="8" ma:contentTypeDescription="Create a new document." ma:contentTypeScope="" ma:versionID="698f6a6e31bcc4700176aaeb16462a04">
  <xsd:schema xmlns:xsd="http://www.w3.org/2001/XMLSchema" xmlns:xs="http://www.w3.org/2001/XMLSchema" xmlns:p="http://schemas.microsoft.com/office/2006/metadata/properties" xmlns:ns2="05dd39c9-8398-4c8b-b2b0-ce24bed5e9a4" xmlns:ns3="0505ba8d-bdfc-4dd1-9f10-ae53dd804698" targetNamespace="http://schemas.microsoft.com/office/2006/metadata/properties" ma:root="true" ma:fieldsID="b0c39bd50651061c5361ca2327af58a9" ns2:_="" ns3:_="">
    <xsd:import namespace="05dd39c9-8398-4c8b-b2b0-ce24bed5e9a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d39c9-8398-4c8b-b2b0-ce24bed5e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by xmlns="05dd39c9-8398-4c8b-b2b0-ce24bed5e9a4">
      <UserInfo>
        <DisplayName>D.Lloyd@kent.ac.uk</DisplayName>
        <AccountId>55</AccountId>
        <AccountType/>
      </UserInfo>
    </Approvalby>
    <Status xmlns="05dd39c9-8398-4c8b-b2b0-ce24bed5e9a4">Approved</Status>
  </documentManagement>
</p:properties>
</file>

<file path=customXml/itemProps1.xml><?xml version="1.0" encoding="utf-8"?>
<ds:datastoreItem xmlns:ds="http://schemas.openxmlformats.org/officeDocument/2006/customXml" ds:itemID="{AF438FE2-CC98-40FD-941D-E98EB6CB7F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d39c9-8398-4c8b-b2b0-ce24bed5e9a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schemas.microsoft.com/office/infopath/2007/PartnerControls"/>
    <ds:schemaRef ds:uri="http://purl.org/dc/elements/1.1/"/>
    <ds:schemaRef ds:uri="http://schemas.microsoft.com/office/2006/metadata/properties"/>
    <ds:schemaRef ds:uri="http://purl.org/dc/terms/"/>
    <ds:schemaRef ds:uri="0505ba8d-bdfc-4dd1-9f10-ae53dd804698"/>
    <ds:schemaRef ds:uri="http://schemas.openxmlformats.org/package/2006/metadata/core-properties"/>
    <ds:schemaRef ds:uri="http://schemas.microsoft.com/office/2006/documentManagement/types"/>
    <ds:schemaRef ds:uri="05dd39c9-8398-4c8b-b2b0-ce24bed5e9a4"/>
    <ds:schemaRef ds:uri="http://www.w3.org/XML/1998/namespace"/>
    <ds:schemaRef ds:uri="http://purl.org/dc/dcmitype/"/>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2024-06-19T13:15:57Z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0x01010073CECA6F931D31418721CF58C57FD984</vt:lpwstr>
  </property>
  <property fmtid="{D5CDD505-2E9C-101B-9397-08002B2CF9AE}" pid="3" name="MediaServiceImageTags">
    <vt:lpwstr/>
  </property>
</Properties>
</file>