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courses/specifications/stage3-2025/"/>
    </mc:Choice>
  </mc:AlternateContent>
  <xr:revisionPtr revIDLastSave="0" documentId="13_ncr:1_{A717D293-0E67-CF4F-943B-151FDD422B2D}" xr6:coauthVersionLast="47" xr6:coauthVersionMax="47" xr10:uidLastSave="{00000000-0000-0000-0000-000000000000}"/>
  <bookViews>
    <workbookView xWindow="0" yWindow="500" windowWidth="28800" windowHeight="160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Modules'!$P$8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2" l="1"/>
</calcChain>
</file>

<file path=xl/sharedStrings.xml><?xml version="1.0" encoding="utf-8"?>
<sst xmlns="http://schemas.openxmlformats.org/spreadsheetml/2006/main" count="214" uniqueCount="150">
  <si>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</si>
  <si>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</si>
  <si>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</si>
  <si>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</si>
  <si>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</si>
  <si>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</si>
  <si>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</si>
  <si>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</si>
  <si>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</si>
  <si>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HIST3004 </t>
  </si>
  <si>
    <t>Introduction to Military History  </t>
  </si>
  <si>
    <t>4 </t>
  </si>
  <si>
    <t>30 </t>
  </si>
  <si>
    <t>Autumn &amp; Spring</t>
  </si>
  <si>
    <t>Cannot be condoned, compensated or trailed</t>
  </si>
  <si>
    <t>HIST4270 </t>
  </si>
  <si>
    <t>The British Army and Society since 1660 </t>
  </si>
  <si>
    <t>HIST4280 </t>
  </si>
  <si>
    <t>War and Society in Europe c.1770-1990 </t>
  </si>
  <si>
    <t>Compulsory Total</t>
  </si>
  <si>
    <t>Optional Modules</t>
  </si>
  <si>
    <t xml:space="preserve">Stage 2 </t>
  </si>
  <si>
    <t xml:space="preserve">Stage 3 </t>
  </si>
  <si>
    <t>Undergraduate History Dissertation </t>
  </si>
  <si>
    <t>6 </t>
  </si>
  <si>
    <t>40 </t>
  </si>
  <si>
    <t>Autumn &amp; Spring </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</si>
  <si>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</si>
  <si>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</si>
  <si>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</si>
  <si>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</si>
  <si>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</si>
  <si>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</si>
  <si>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</si>
  <si>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</si>
  <si>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</si>
  <si>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</si>
  <si>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</si>
  <si>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N/A</t>
  </si>
  <si>
    <t>Module restrictions</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</si>
  <si>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</si>
  <si>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</si>
  <si>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</si>
  <si>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</si>
  <si>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</si>
  <si>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the Placement Year</t>
  </si>
  <si>
    <t>Students that do not achieve the Professional Placement Year progression requirement, students that do not secure an industrial placement, or students that fail Placement Year will be transferred to the three year course.</t>
  </si>
  <si>
    <t>The Placement Year experience module cannot be repeated or resat. The Placement Year report can only be resubmitted on one occasion only.</t>
  </si>
  <si>
    <t>Students that do not achieve the Placement Year progression requirement, students that do not secure an industrial placement, or students that fail the Placement Year will be transferred to the three year course.</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</si>
  <si>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</si>
  <si>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Placement Year.</t>
  </si>
  <si>
    <t>Students successfully completing industrial placement and Stage 2 of the course and also achieving 300 credits overall including at least 60 credits at level 6 or above in Stage 3 and meeting Credit Framework requirements will be eligible for the award of a BA non-honours degree with a Placement Year.</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</si>
  <si>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</si>
  <si>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</si>
  <si>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</si>
  <si>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</si>
  <si>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</si>
  <si>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BA non-honours degree with a Year Abroad.</t>
  </si>
  <si>
    <t>The course provides opportunities for students to develop and demonstrate knowledge and understanding, qualities, skills and other attributes in the following areas: </t>
  </si>
  <si>
    <r>
      <t>A. Knowledge and Understanding of: </t>
    </r>
    <r>
      <rPr>
        <sz val="12"/>
        <color rgb="FF000000"/>
        <rFont val="Arial"/>
        <family val="2"/>
      </rPr>
      <t> </t>
    </r>
  </si>
  <si>
    <t>1. How people have reacted to, and conceived, war in the differing contexts of the past and present. (History Subject Benchmark [hereafter HSB] 1.7)  </t>
  </si>
  <si>
    <t>2. The origins and development of warfare in human societies, the justifications for war and its outcomes. (HSB 1.7)  </t>
  </si>
  <si>
    <t>3. The structure, nature and operation of institutions and states in differing contexts, through the medium of warfare. (HSB 1.7)  </t>
  </si>
  <si>
    <t>4. The contestable nature of many interpretations of war, both from original sources and from contemporary academics and commentators. (HSB 1.7)  </t>
  </si>
  <si>
    <t>5. Historical and contemporary texts and materials, both critically and empathetically, with an understanding of questions of genre, content, perspective and purpose. (HSB 1.7)  </t>
  </si>
  <si>
    <t>6. The problems inherent in the historical and contemporary record; awareness of a range of viewpoints and the way to cope with this; an awareness of the limitations of knowledge and the dangers of simplistic explanations. (HSB 1.7)  </t>
  </si>
  <si>
    <t>7. Military history as it has been considered in operational, war and society, and cultural history approaches to the subject (HSB 2.1)  </t>
  </si>
  <si>
    <t>8. The social, political, cultural and military aspects of warfare. (HSB 2.1)  </t>
  </si>
  <si>
    <t>9. The power structures and impulses to use war as a form of human interaction. (HSB 1.7) </t>
  </si>
  <si>
    <r>
      <t>Skills and Other Attributes</t>
    </r>
    <r>
      <rPr>
        <sz val="12"/>
        <color rgb="FF000000"/>
        <rFont val="Arial"/>
        <family val="2"/>
      </rPr>
      <t> </t>
    </r>
  </si>
  <si>
    <r>
      <t>B. Intellectual Skills: </t>
    </r>
    <r>
      <rPr>
        <sz val="12"/>
        <color rgb="FF000000"/>
        <rFont val="Arial"/>
        <family val="2"/>
      </rPr>
      <t> </t>
    </r>
  </si>
  <si>
    <t>1. Gather, organise and deploy evidence, data and information from a variety of secondary and primary sources. (HSB 1.5 &amp; HSB 1.7)  </t>
  </si>
  <si>
    <t>2. The ability to identify, investigate and analyse primary and secondary information. (HSB 1.5)  </t>
  </si>
  <si>
    <t>3. To develop reasoned defensible arguments based on reflection, study and critical judgement. (HSB 1.5 &amp; HSB 3.10)  </t>
  </si>
  <si>
    <t>4. To differentiate between arguments. (HSB 4.6)  </t>
  </si>
  <si>
    <t>5. To reflect on, and manage, their own learning and seek to make use of constructive feedback from peers and staff to enhance their own performance and personal skills. (HSB 3.6) </t>
  </si>
  <si>
    <r>
      <t>C. Subject-specific Skills: </t>
    </r>
    <r>
      <rPr>
        <sz val="12"/>
        <color rgb="FF000000"/>
        <rFont val="Arial"/>
        <family val="2"/>
      </rPr>
      <t> </t>
    </r>
  </si>
  <si>
    <t>1. Understanding of the nature of war and its significance as a global and historical human activity. (HSB 1.4, HSB 1.13, HSB 1.13, &amp; HSB 1.16)  </t>
  </si>
  <si>
    <t>2. Application of methods, concepts and theories used in the study of History. (HSB 1.5)  </t>
  </si>
  <si>
    <t>3. Evaluate different interpretations and sources. (HSB 1.13)  </t>
  </si>
  <si>
    <t>4. Marshall an argument; summarise and defend a particular interpretation or analysis of events. (HSB 3.4 &amp; HSB 4.5) </t>
  </si>
  <si>
    <r>
      <t>D. Transferable Skills: </t>
    </r>
    <r>
      <rPr>
        <sz val="12"/>
        <color rgb="FF000000"/>
        <rFont val="Arial"/>
        <family val="2"/>
      </rPr>
      <t> </t>
    </r>
  </si>
  <si>
    <t>1. Communication: the ability to organise information clearly; respond to written sources; ability to communicate effectively to a variety of audiences and/or using a variety of methods; adapt style for different audiences; use of images as a communications tool. (HSB 1.5 &amp; HSB 3.4)  </t>
  </si>
  <si>
    <t>2. Numeracy: the ability to read graphs and tables; integrate numerical and non-numerical information; understand the limits and potentialities of arguments based on quantitative information. (HSB 1.8)  </t>
  </si>
  <si>
    <t>3. Information Technology: produce written documents; undertake online research; communicate through a variety of different IT media to share and disseminate information; process information using databases and spreadsheets (where necessary). (HSB 3.10)  </t>
  </si>
  <si>
    <t>4. Independence of mind and initiative. (HSB 1.7)  </t>
  </si>
  <si>
    <t>5. Self-discipline and self-motivation. (HSB 4.6)  </t>
  </si>
  <si>
    <t>6. Ability to work with others and have respect for others' reasoned views. (HSB 4.6) </t>
  </si>
  <si>
    <t xml:space="preserve">OPTIONAL MODULES </t>
  </si>
  <si>
    <t>Stage 3 Optional modules</t>
  </si>
  <si>
    <t>The Crusades</t>
  </si>
  <si>
    <t>The American Revolution</t>
  </si>
  <si>
    <t>Cholera to Climate Change: Environment and Society in Modern Britain</t>
  </si>
  <si>
    <t>The Nature of Command</t>
  </si>
  <si>
    <t>Marvels, Monsters and Freaks 1780-1920</t>
  </si>
  <si>
    <t>The Imperial Presidency: U.S. Foreign Policy from Franklin Roosevelt to Barack Obama</t>
  </si>
  <si>
    <t>Europe in Extremes: Communism, Fascism and Nazism, 1917-1939</t>
  </si>
  <si>
    <t>Warriors, Myths and Migrants: the Anglo-Saxon Kingdoms</t>
  </si>
  <si>
    <t>How the West Was Won (or lost): The American West in the Nineteenth Century</t>
  </si>
  <si>
    <t>Churchill’s Army: The British Army in the Second World War</t>
  </si>
  <si>
    <t>The Art of Death: Representations, Rituals, &amp; Records in Medieval Europe</t>
  </si>
  <si>
    <t>NEW: Stage 3: 80 credits to be selected from the following options</t>
  </si>
  <si>
    <t>Capitalism: Classes, Cultures &amp; Conflicts</t>
  </si>
  <si>
    <t>Conquests, Cultures and Identities: England AD 800-1100</t>
  </si>
  <si>
    <t>Fight the Power: African American History from Jim Crow to Black Lives Matter</t>
  </si>
  <si>
    <t>From Buffalo Bill to Bison Burgers: The American West in the 20th Century</t>
  </si>
  <si>
    <t>From Mercenaries to Freedom Fighters: Transnational Soldiering, c.1700-2020</t>
  </si>
  <si>
    <t>Global Insurgency and Counterinsurgency in the Modern Era</t>
  </si>
  <si>
    <t>Gothic Art: Image and Imagination in Europe</t>
  </si>
  <si>
    <t>Head, Shoulders, Knees, and Toes: A History of the Modern Body (1800-1950)</t>
  </si>
  <si>
    <t>To Do No Harm: Medical Ethics and Patient Rights in the Modern World, 1800-2000</t>
  </si>
  <si>
    <t>Ireland: A Military History since 1689</t>
  </si>
  <si>
    <t xml:space="preserve">Liberation Struggles in Southern Africa </t>
  </si>
  <si>
    <t>Loyalists: The Wrong Side of the American Independence</t>
  </si>
  <si>
    <t>Making Room for Medicine: Medical Space, Environment and Health</t>
  </si>
  <si>
    <t>From ‘Madness’ to Mindfulness: Mental health since 1850.</t>
  </si>
  <si>
    <t>Napoleon and the World, 1799-1815</t>
  </si>
  <si>
    <t>Saints, Relics &amp; Churches in Medieval Europe, c.500-1500</t>
  </si>
  <si>
    <t>Sex, Health and Deviance in Britain since 1800</t>
  </si>
  <si>
    <t>Terror, Murder and Bloodshed: The Renaissance in Italy and beyond, c.1400-c.1550</t>
  </si>
  <si>
    <t>The Carolingians and the Invention of Order</t>
  </si>
  <si>
    <t>Cultural History of the Great War: Britain, France, and Germany in Comparison</t>
  </si>
  <si>
    <t>The Eternal Nazi: Global Legacies of the Third Reich</t>
  </si>
  <si>
    <t>The Hundred Years’ War, c.1337-1453</t>
  </si>
  <si>
    <t>The International History of the Vietnam Wars</t>
  </si>
  <si>
    <t>The Legacy of the Second World War</t>
  </si>
  <si>
    <t>The Renaissance: Nature, Magic and Knowledge</t>
  </si>
  <si>
    <t>The Spanish Second Republic and Civil War, 1931-1939</t>
  </si>
  <si>
    <t>War, Peace and Diplomacy in the Late Middle Ages, c.1200 – c.1450</t>
  </si>
  <si>
    <t>There are no compulsory modules in Stage 2 - all modules are optional</t>
  </si>
  <si>
    <t>Stage A (Year Abroad) - For students on a Year Abroad</t>
  </si>
  <si>
    <t>HUMA5030</t>
  </si>
  <si>
    <t xml:space="preserve">Humanities Study Abroad Module (Year) </t>
  </si>
  <si>
    <t>5/6</t>
  </si>
  <si>
    <t>Year-long</t>
  </si>
  <si>
    <t>Stage S (Industrial Placement)  - For students on a Year in Industry</t>
  </si>
  <si>
    <t>For students taking Industrial Placement in 2024/25</t>
  </si>
  <si>
    <t>Humanities Placement Year Module</t>
  </si>
  <si>
    <t xml:space="preserve">Full Year </t>
  </si>
  <si>
    <t>For students taking Industrial Placement in 2025/26</t>
  </si>
  <si>
    <t>Year in Industry Experience</t>
  </si>
  <si>
    <t>Year in Industry Assessment</t>
  </si>
  <si>
    <r>
      <t>The course outcomes have references to the subject benchmarking statement for History. </t>
    </r>
    <r>
      <rPr>
        <i/>
        <sz val="12"/>
        <rFont val="Arial"/>
        <family val="2"/>
      </rPr>
      <t> </t>
    </r>
    <r>
      <rPr>
        <sz val="12"/>
        <rFont val="Arial"/>
        <family val="2"/>
      </rPr>
      <t> </t>
    </r>
  </si>
  <si>
    <t>Previous: Stage 3: 90 credits from a list of optional modules - example from subject requirements 24/25</t>
  </si>
  <si>
    <t>60 at least credits from the following optional modules:</t>
  </si>
  <si>
    <t>Alternatively, 30 credits can be substituted from the optional modules below, provided these have not already been taken it at Stage 2:</t>
  </si>
  <si>
    <t>Religious Materiality in Early Modern Europe: Beliefs, Practices and Identities</t>
  </si>
  <si>
    <t>Conquests, Cultures and Identities: England AD 850-1100</t>
  </si>
  <si>
    <t>Liberation Struggles in Southern Africa</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</si>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</sst>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2"/>
      <color rgb="FF000000"/>
      <name val="Arial"/>
      <family val="2"/>
    </font>
    <font>
      <sz val="12"/>
      <color rgb="FF000000"/>
      <name val="Arial"/>
      <family val="2"/>
    </font>
    <font>
      <sz val="11"/>
      <color theme="0"/>
      <name val="Arial"/>
      <family val="2"/>
    </font>
    <font>
      <b/>
      <sz val="11"/>
      <color rgb="FF000000"/>
      <name val="Arial"/>
      <family val="2"/>
    </font>
    <font>
      <i/>
      <sz val="12"/>
      <name val="Arial"/>
      <family val="2"/>
    </font>
    <font>
      <b/>
      <sz val="10"/>
      <color rgb="FF00000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118">
    <xf numFmtId="0" fontId="0" fillId="0" borderId="0" xfId="0"/>
    <xf numFmtId="0" fontId="0" fillId="2" borderId="0" xfId="0"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3" fillId="2" borderId="0" xfId="0" applyFont="1" applyFill="1" applyAlignment="1">
      <alignment vertical="center"/>
    </xf>
    <xf numFmtId="0" fontId="7" fillId="0" borderId="4" xfId="0" applyFont="1" applyBorder="1"/>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7" fillId="2" borderId="0" xfId="0" applyFont="1" applyFill="1"/>
    <xf numFmtId="0" fontId="2" fillId="2" borderId="0" xfId="0" applyFont="1" applyFill="1" applyAlignment="1">
      <alignment wrapText="1"/>
    </xf>
    <xf numFmtId="0" fontId="0" fillId="2" borderId="0" xfId="0" applyFill="1" applyAlignment="1">
      <alignment wrapText="1"/>
    </xf>
    <xf numFmtId="0" fontId="10" fillId="2" borderId="0" xfId="0" applyFont="1" applyFill="1" applyAlignment="1">
      <alignment wrapText="1"/>
    </xf>
    <xf numFmtId="0" fontId="14" fillId="2" borderId="0" xfId="0" applyFont="1" applyFill="1" applyAlignment="1">
      <alignment wrapText="1"/>
    </xf>
    <xf numFmtId="0" fontId="4" fillId="2" borderId="4" xfId="0" applyFont="1" applyFill="1" applyBorder="1" applyAlignment="1">
      <alignment horizontal="center"/>
    </xf>
    <xf numFmtId="0" fontId="5" fillId="2" borderId="4" xfId="0" applyFont="1" applyFill="1" applyBorder="1" applyAlignment="1">
      <alignment horizontal="center" vertical="center"/>
    </xf>
    <xf numFmtId="0" fontId="4" fillId="0" borderId="4" xfId="0" applyFont="1" applyBorder="1" applyAlignment="1">
      <alignment horizontal="center"/>
    </xf>
    <xf numFmtId="0" fontId="5" fillId="0" borderId="4" xfId="0" applyFont="1" applyBorder="1" applyAlignment="1">
      <alignment horizontal="center"/>
    </xf>
    <xf numFmtId="0" fontId="5" fillId="2" borderId="4" xfId="0" applyFont="1" applyFill="1" applyBorder="1" applyAlignment="1">
      <alignment horizontal="center"/>
    </xf>
    <xf numFmtId="0" fontId="5" fillId="2" borderId="0" xfId="0" applyFont="1" applyFill="1" applyAlignment="1">
      <alignment horizontal="right" vertical="center"/>
    </xf>
    <xf numFmtId="0" fontId="10" fillId="2" borderId="0" xfId="1" applyFont="1" applyFill="1" applyBorder="1" applyAlignment="1">
      <alignment horizontal="left" vertical="center" wrapText="1"/>
    </xf>
    <xf numFmtId="49" fontId="5" fillId="0" borderId="4" xfId="0" applyNumberFormat="1" applyFont="1" applyBorder="1" applyAlignment="1">
      <alignment horizontal="center"/>
    </xf>
    <xf numFmtId="0" fontId="22" fillId="2" borderId="2"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xf>
    <xf numFmtId="0" fontId="5" fillId="0" borderId="7" xfId="0" applyFont="1" applyBorder="1" applyAlignment="1">
      <alignment vertical="center" wrapText="1"/>
    </xf>
    <xf numFmtId="0" fontId="13" fillId="0" borderId="0" xfId="1" applyFont="1" applyFill="1" applyAlignment="1">
      <alignment vertical="center"/>
    </xf>
    <xf numFmtId="0" fontId="19" fillId="2" borderId="0" xfId="0" applyFont="1" applyFill="1" applyAlignment="1">
      <alignment horizontal="justify" vertical="center" wrapText="1"/>
    </xf>
    <xf numFmtId="0" fontId="20" fillId="2" borderId="0" xfId="0" applyFont="1" applyFill="1" applyAlignment="1">
      <alignment horizontal="justify" vertical="center" wrapText="1"/>
    </xf>
    <xf numFmtId="0" fontId="4" fillId="2" borderId="0" xfId="0" applyFont="1" applyFill="1" applyAlignment="1">
      <alignment vertical="center"/>
    </xf>
    <xf numFmtId="0" fontId="15" fillId="2" borderId="0" xfId="1" applyFont="1" applyFill="1" applyBorder="1" applyAlignment="1">
      <alignment vertical="center"/>
    </xf>
    <xf numFmtId="0" fontId="18" fillId="2" borderId="0" xfId="1" applyFont="1" applyFill="1" applyAlignment="1">
      <alignment horizontal="left"/>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24" fillId="0" borderId="0" xfId="0" applyFont="1"/>
    <xf numFmtId="0" fontId="9" fillId="0" borderId="6" xfId="0" applyFont="1" applyBorder="1"/>
    <xf numFmtId="0" fontId="21" fillId="6" borderId="6" xfId="0" applyFont="1" applyFill="1" applyBorder="1"/>
    <xf numFmtId="0" fontId="21" fillId="6" borderId="4" xfId="0" applyFont="1" applyFill="1" applyBorder="1"/>
    <xf numFmtId="0" fontId="9" fillId="0" borderId="6" xfId="0" applyFont="1" applyBorder="1" applyAlignment="1">
      <alignment horizontal="center"/>
    </xf>
    <xf numFmtId="0" fontId="21" fillId="6" borderId="6" xfId="0" applyFont="1" applyFill="1" applyBorder="1" applyAlignment="1">
      <alignment horizontal="center"/>
    </xf>
    <xf numFmtId="0" fontId="21" fillId="6" borderId="4" xfId="0" applyFont="1" applyFill="1" applyBorder="1" applyAlignment="1">
      <alignment horizontal="center"/>
    </xf>
    <xf numFmtId="0" fontId="21" fillId="6" borderId="0" xfId="0" applyFont="1" applyFill="1"/>
    <xf numFmtId="0" fontId="16" fillId="2" borderId="0" xfId="0" applyFont="1" applyFill="1" applyAlignment="1">
      <alignment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5" fillId="2" borderId="4" xfId="0" applyFont="1" applyFill="1" applyBorder="1" applyAlignment="1">
      <alignment horizontal="righ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1" fillId="2" borderId="0" xfId="0" applyFont="1" applyFill="1" applyAlignment="1">
      <alignment horizontal="center"/>
    </xf>
    <xf numFmtId="0" fontId="21" fillId="6" borderId="1"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3"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2" borderId="4" xfId="0" applyFont="1" applyFill="1" applyBorder="1" applyAlignment="1">
      <alignment horizontal="right" vertical="center" wrapText="1"/>
    </xf>
    <xf numFmtId="0" fontId="22" fillId="2" borderId="1"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1" fillId="6" borderId="1" xfId="0" applyFont="1" applyFill="1" applyBorder="1" applyAlignment="1">
      <alignment horizontal="left"/>
    </xf>
    <xf numFmtId="0" fontId="21" fillId="6" borderId="2" xfId="0" applyFont="1" applyFill="1" applyBorder="1" applyAlignment="1">
      <alignment horizontal="left"/>
    </xf>
    <xf numFmtId="0" fontId="21" fillId="6" borderId="3" xfId="0" applyFont="1" applyFill="1" applyBorder="1" applyAlignment="1">
      <alignment horizontal="left"/>
    </xf>
    <xf numFmtId="0" fontId="5" fillId="0" borderId="1" xfId="0" applyFont="1" applyBorder="1" applyAlignment="1">
      <alignment horizontal="right"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2" fillId="2" borderId="0" xfId="0" applyFont="1" applyFill="1" applyAlignment="1">
      <alignment horizontal="left"/>
    </xf>
    <xf numFmtId="0" fontId="18" fillId="2" borderId="0" xfId="1" applyFont="1" applyFill="1" applyBorder="1" applyAlignment="1">
      <alignment horizontal="center"/>
    </xf>
    <xf numFmtId="0" fontId="12" fillId="2" borderId="0" xfId="0" applyFont="1" applyFill="1" applyAlignment="1">
      <alignment horizontal="left"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xf>
    <xf numFmtId="0" fontId="16" fillId="2" borderId="0" xfId="0" applyFont="1" applyFill="1" applyAlignment="1">
      <alignment horizontal="center" vertical="center"/>
    </xf>
    <xf numFmtId="0" fontId="25"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190500</xdr:colOff>
      <xdr:row>5</xdr:row>
      <xdr:rowOff>152400</xdr:rowOff>
    </xdr:from>
    <xdr:to>
      <xdr:col>5</xdr:col>
      <xdr:colOff>309033</xdr:colOff>
      <xdr:row>9</xdr:row>
      <xdr:rowOff>59266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16000" y="1219200"/>
          <a:ext cx="3420533"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[Course Title]</a:t>
          </a:r>
        </a:p>
      </xdr:txBody>
    </xdr:sp>
    <xdr:clientData/>
  </xdr:twoCellAnchor>
  <xdr:twoCellAnchor>
    <xdr:from>
      <xdr:col>5</xdr:col>
      <xdr:colOff>596900</xdr:colOff>
      <xdr:row>5</xdr:row>
      <xdr:rowOff>165100</xdr:rowOff>
    </xdr:from>
    <xdr:to>
      <xdr:col>10</xdr:col>
      <xdr:colOff>567267</xdr:colOff>
      <xdr:row>9</xdr:row>
      <xdr:rowOff>122766</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724400" y="1231900"/>
          <a:ext cx="4097867" cy="77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[Course Variants]</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The</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most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0</xdr:colOff>
      <xdr:row>3</xdr:row>
      <xdr:rowOff>0</xdr:rowOff>
    </xdr:from>
    <xdr:to>
      <xdr:col>11</xdr:col>
      <xdr:colOff>29633</xdr:colOff>
      <xdr:row>12</xdr:row>
      <xdr:rowOff>143933</xdr:rowOff>
    </xdr:to>
    <xdr:sp macro="" textlink="">
      <xdr:nvSpPr>
        <xdr:cNvPr id="11" name="Rounded Rectangle 1" descr="A green text box with the following text inside: &#10;&#10;">
          <a:extLst>
            <a:ext uri="{FF2B5EF4-FFF2-40B4-BE49-F238E27FC236}">
              <a16:creationId xmlns:a16="http://schemas.microsoft.com/office/drawing/2014/main" id="{165548BB-FF39-4FEA-A0FA-7350A1BEAFA2}"/>
            </a:ext>
          </a:extLst>
        </xdr:cNvPr>
        <xdr:cNvSpPr/>
      </xdr:nvSpPr>
      <xdr:spPr>
        <a:xfrm>
          <a:off x="828675" y="657225"/>
          <a:ext cx="8313208" cy="194098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330200</xdr:colOff>
      <xdr:row>5</xdr:row>
      <xdr:rowOff>190500</xdr:rowOff>
    </xdr:from>
    <xdr:to>
      <xdr:col>5</xdr:col>
      <xdr:colOff>825499</xdr:colOff>
      <xdr:row>9</xdr:row>
      <xdr:rowOff>139700</xdr:rowOff>
    </xdr:to>
    <xdr:sp macro="" textlink="">
      <xdr:nvSpPr>
        <xdr:cNvPr id="14" name="TextBox 13">
          <a:extLst>
            <a:ext uri="{FF2B5EF4-FFF2-40B4-BE49-F238E27FC236}">
              <a16:creationId xmlns:a16="http://schemas.microsoft.com/office/drawing/2014/main" id="{7E099244-9C6F-4E1D-A1B3-0032050C4057}"/>
            </a:ext>
          </a:extLst>
        </xdr:cNvPr>
        <xdr:cNvSpPr txBox="1"/>
      </xdr:nvSpPr>
      <xdr:spPr>
        <a:xfrm>
          <a:off x="1155700" y="1257300"/>
          <a:ext cx="3797299"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600" b="1">
              <a:latin typeface="Arial" panose="020B0604020202020204" pitchFamily="34" charset="0"/>
              <a:cs typeface="Arial" panose="020B0604020202020204" pitchFamily="34" charset="0"/>
            </a:rPr>
            <a:t>Military History</a:t>
          </a:r>
        </a:p>
      </xdr:txBody>
    </xdr:sp>
    <xdr:clientData/>
  </xdr:twoCellAnchor>
  <xdr:twoCellAnchor>
    <xdr:from>
      <xdr:col>6</xdr:col>
      <xdr:colOff>25400</xdr:colOff>
      <xdr:row>5</xdr:row>
      <xdr:rowOff>165100</xdr:rowOff>
    </xdr:from>
    <xdr:to>
      <xdr:col>10</xdr:col>
      <xdr:colOff>567267</xdr:colOff>
      <xdr:row>11</xdr:row>
      <xdr:rowOff>0</xdr:rowOff>
    </xdr:to>
    <xdr:sp macro="" textlink="">
      <xdr:nvSpPr>
        <xdr:cNvPr id="15" name="TextBox 14">
          <a:extLst>
            <a:ext uri="{FF2B5EF4-FFF2-40B4-BE49-F238E27FC236}">
              <a16:creationId xmlns:a16="http://schemas.microsoft.com/office/drawing/2014/main" id="{61503D00-6D91-4D00-A14C-837A40C07389}"/>
            </a:ext>
          </a:extLst>
        </xdr:cNvPr>
        <xdr:cNvSpPr txBox="1"/>
      </xdr:nvSpPr>
      <xdr:spPr>
        <a:xfrm>
          <a:off x="4978400" y="1231900"/>
          <a:ext cx="3843867" cy="105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Military History</a:t>
          </a:r>
        </a:p>
        <a:p>
          <a:r>
            <a:rPr lang="en-GB" sz="1400">
              <a:latin typeface="Arial" panose="020B0604020202020204" pitchFamily="34" charset="0"/>
              <a:cs typeface="Arial" panose="020B0604020202020204" pitchFamily="34" charset="0"/>
            </a:rPr>
            <a:t>BA (Hons) </a:t>
          </a:r>
          <a:r>
            <a:rPr lang="en-GB" sz="1200" b="0">
              <a:solidFill>
                <a:schemeClr val="dk1"/>
              </a:solidFill>
              <a:effectLst/>
              <a:latin typeface="Arial" panose="020B0604020202020204" pitchFamily="34" charset="0"/>
              <a:ea typeface="+mn-ea"/>
              <a:cs typeface="Arial" panose="020B0604020202020204" pitchFamily="34" charset="0"/>
            </a:rPr>
            <a:t>Military</a:t>
          </a:r>
          <a:r>
            <a:rPr lang="en-GB" sz="1100" b="1">
              <a:solidFill>
                <a:schemeClr val="dk1"/>
              </a:solidFill>
              <a:effectLst/>
              <a:latin typeface="+mn-lt"/>
              <a:ea typeface="+mn-ea"/>
              <a:cs typeface="+mn-cs"/>
            </a:rPr>
            <a:t> </a:t>
          </a:r>
          <a:r>
            <a:rPr lang="en-GB" sz="1400" b="0">
              <a:latin typeface="Arial" panose="020B0604020202020204" pitchFamily="34" charset="0"/>
              <a:cs typeface="Arial" panose="020B0604020202020204" pitchFamily="34" charset="0"/>
            </a:rPr>
            <a:t>History </a:t>
          </a:r>
          <a:r>
            <a:rPr lang="en-GB" sz="1400" b="0">
              <a:solidFill>
                <a:schemeClr val="dk1"/>
              </a:solidFill>
              <a:effectLst/>
              <a:latin typeface="Arial" panose="020B0604020202020204" pitchFamily="34" charset="0"/>
              <a:ea typeface="+mn-ea"/>
              <a:cs typeface="Arial" panose="020B0604020202020204" pitchFamily="34" charset="0"/>
            </a:rPr>
            <a:t>with a Year</a:t>
          </a:r>
          <a:r>
            <a:rPr lang="en-GB" sz="1400" b="0" baseline="0">
              <a:solidFill>
                <a:schemeClr val="dk1"/>
              </a:solidFill>
              <a:effectLst/>
              <a:latin typeface="Arial" panose="020B0604020202020204" pitchFamily="34" charset="0"/>
              <a:ea typeface="+mn-ea"/>
              <a:cs typeface="Arial" panose="020B0604020202020204" pitchFamily="34" charset="0"/>
            </a:rPr>
            <a:t> Abroad</a:t>
          </a: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BA (Hons) </a:t>
          </a:r>
          <a:r>
            <a:rPr lang="en-GB" sz="1200" b="0">
              <a:solidFill>
                <a:schemeClr val="dk1"/>
              </a:solidFill>
              <a:effectLst/>
              <a:latin typeface="Arial" panose="020B0604020202020204" pitchFamily="34" charset="0"/>
              <a:ea typeface="+mn-ea"/>
              <a:cs typeface="Arial" panose="020B0604020202020204" pitchFamily="34" charset="0"/>
            </a:rPr>
            <a:t>Military History</a:t>
          </a:r>
          <a:r>
            <a:rPr lang="en-GB" sz="1400" b="0">
              <a:solidFill>
                <a:schemeClr val="dk1"/>
              </a:solidFill>
              <a:effectLst/>
              <a:latin typeface="Arial" panose="020B0604020202020204" pitchFamily="34" charset="0"/>
              <a:ea typeface="+mn-ea"/>
              <a:cs typeface="Arial" panose="020B0604020202020204" pitchFamily="34" charset="0"/>
            </a:rPr>
            <a:t> with a Placement Year</a:t>
          </a:r>
          <a:endParaRPr lang="en-GB" sz="1400" b="0">
            <a:effectLst/>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16" name="Rounded Rectangle 4" descr="A light blue text box with the text 'Summary of Changes' inside.">
          <a:extLst>
            <a:ext uri="{FF2B5EF4-FFF2-40B4-BE49-F238E27FC236}">
              <a16:creationId xmlns:a16="http://schemas.microsoft.com/office/drawing/2014/main" id="{55584856-6705-40F5-A81F-7BCC01E1907B}"/>
            </a:ext>
          </a:extLst>
        </xdr:cNvPr>
        <xdr:cNvSpPr/>
      </xdr:nvSpPr>
      <xdr:spPr>
        <a:xfrm>
          <a:off x="9525000" y="647700"/>
          <a:ext cx="8305800" cy="194098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17" name="TextBox 1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03440DC1-2067-4C18-B61D-39C841FCD29C}"/>
            </a:ext>
          </a:extLst>
        </xdr:cNvPr>
        <xdr:cNvSpPr txBox="1"/>
      </xdr:nvSpPr>
      <xdr:spPr>
        <a:xfrm>
          <a:off x="10184342" y="2826808"/>
          <a:ext cx="7046383" cy="1566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18" name="Rectangle 17">
          <a:extLst>
            <a:ext uri="{FF2B5EF4-FFF2-40B4-BE49-F238E27FC236}">
              <a16:creationId xmlns:a16="http://schemas.microsoft.com/office/drawing/2014/main" id="{D460904A-E074-4A1B-B19E-1FB4E319B929}"/>
            </a:ext>
            <a:ext uri="{C183D7F6-B498-43B3-948B-1728B52AA6E4}">
              <adec:decorative xmlns:adec="http://schemas.microsoft.com/office/drawing/2017/decorative" val="1"/>
            </a:ext>
          </a:extLst>
        </xdr:cNvPr>
        <xdr:cNvSpPr/>
      </xdr:nvSpPr>
      <xdr:spPr>
        <a:xfrm>
          <a:off x="2388658" y="3322108"/>
          <a:ext cx="5193242" cy="7212542"/>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1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4A3734B0-BCB2-4D92-9DAD-A9D9F0CF5506}"/>
            </a:ext>
          </a:extLst>
        </xdr:cNvPr>
        <xdr:cNvSpPr/>
      </xdr:nvSpPr>
      <xdr:spPr>
        <a:xfrm>
          <a:off x="2702983" y="3522133"/>
          <a:ext cx="4448175" cy="1345142"/>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20"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DE667115-B6D7-44B4-9E42-896D8B300159}"/>
            </a:ext>
          </a:extLst>
        </xdr:cNvPr>
        <xdr:cNvSpPr/>
      </xdr:nvSpPr>
      <xdr:spPr>
        <a:xfrm>
          <a:off x="2752724" y="6964892"/>
          <a:ext cx="4448176" cy="134831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21"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8F4F82F1-07FD-4A3E-BCE4-201156B2E5B5}"/>
            </a:ext>
          </a:extLst>
        </xdr:cNvPr>
        <xdr:cNvSpPr/>
      </xdr:nvSpPr>
      <xdr:spPr>
        <a:xfrm>
          <a:off x="2752724" y="8707967"/>
          <a:ext cx="4448176" cy="134831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22"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D35D7176-4FFF-4EA9-BCC8-91AF9B0D1F30}"/>
            </a:ext>
          </a:extLst>
        </xdr:cNvPr>
        <xdr:cNvSpPr/>
      </xdr:nvSpPr>
      <xdr:spPr>
        <a:xfrm>
          <a:off x="2714624" y="5240867"/>
          <a:ext cx="4448176" cy="134831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twoCellAnchor>
    <xdr:from>
      <xdr:col>0</xdr:col>
      <xdr:colOff>200025</xdr:colOff>
      <xdr:row>1</xdr:row>
      <xdr:rowOff>190500</xdr:rowOff>
    </xdr:from>
    <xdr:to>
      <xdr:col>4</xdr:col>
      <xdr:colOff>95250</xdr:colOff>
      <xdr:row>6</xdr:row>
      <xdr:rowOff>127000</xdr:rowOff>
    </xdr:to>
    <xdr:sp macro="" textlink="">
      <xdr:nvSpPr>
        <xdr:cNvPr id="4" name="Rounded Rectangle 2" descr="An orange text box saying 'Important detail about your course'">
          <a:extLst>
            <a:ext uri="{FF2B5EF4-FFF2-40B4-BE49-F238E27FC236}">
              <a16:creationId xmlns:a16="http://schemas.microsoft.com/office/drawing/2014/main" id="{C5FFCA3C-FA05-404F-A65C-A61B64CBFC5D}"/>
            </a:ext>
          </a:extLst>
        </xdr:cNvPr>
        <xdr:cNvSpPr/>
      </xdr:nvSpPr>
      <xdr:spPr>
        <a:xfrm>
          <a:off x="196850" y="447675"/>
          <a:ext cx="11737975" cy="1047750"/>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7</xdr:row>
      <xdr:rowOff>139700</xdr:rowOff>
    </xdr:to>
    <xdr:sp macro="" textlink="">
      <xdr:nvSpPr>
        <xdr:cNvPr id="4" name="Rounded Rectangle 1" descr="A purple text box with the following text inside: Course learning outcomes&#10;">
          <a:extLst>
            <a:ext uri="{FF2B5EF4-FFF2-40B4-BE49-F238E27FC236}">
              <a16:creationId xmlns:a16="http://schemas.microsoft.com/office/drawing/2014/main" id="{7308EB41-32F9-4363-89A2-1B15DDC3E66C}"/>
            </a:ext>
          </a:extLst>
        </xdr:cNvPr>
        <xdr:cNvSpPr/>
      </xdr:nvSpPr>
      <xdr:spPr>
        <a:xfrm>
          <a:off x="685800" y="657225"/>
          <a:ext cx="6096000" cy="981075"/>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DF5D22-8A5B-4C7E-9AD8-3DAC7E97446E}" name="Table17" displayName="Table17" ref="B9:C27" totalsRowShown="0" headerRowDxfId="17" dataDxfId="16">
  <autoFilter ref="B9:C27" xr:uid="{5CDF5D22-8A5B-4C7E-9AD8-3DAC7E97446E}"/>
  <tableColumns count="2">
    <tableColumn id="1" xr3:uid="{61C46377-48D7-41E8-A587-890D00199E79}" name="Information" dataDxfId="15"/>
    <tableColumn id="2" xr3:uid="{F81A3F98-2DF8-449E-923B-995D92363F22}"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2" totalsRowShown="0" headerRowDxfId="13" dataDxfId="11" headerRowBorderDxfId="12">
  <autoFilter ref="B12:E32"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41" totalsRowShown="0" headerRowDxfId="6" dataDxfId="4" headerRowBorderDxfId="5">
  <autoFilter ref="H12:K41"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O28" sqref="O28"/>
    </sheetView>
  </sheetViews>
  <sheetFormatPr baseColWidth="10" defaultColWidth="10.83203125" defaultRowHeight="16" x14ac:dyDescent="0.2"/>
  <cols>
    <col min="1" max="16384" width="10.83203125" style="1"/>
  </cols>
  <sheetData>
    <row r="1" spans="2:2" ht="20" x14ac:dyDescent="0.2">
      <c r="B1" s="26" t="s">
        <v>0</v>
      </c>
    </row>
  </sheetData>
  <sheetProtection algorithmName="SHA-512" hashValue="iGEuVQxLhdmCtM1nR7QzT2lQ36IQrVi5BX/GXQ4bmH5JYFsvEc316yhSPn2vJACCEM1Drkj5DALPAP9kqwGGsw==" saltValue="qXSwJ3BpVvuCS0+JJnYYA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9"/>
  <sheetViews>
    <sheetView topLeftCell="A7" workbookViewId="0">
      <selection activeCell="H9" sqref="H9"/>
    </sheetView>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5.83203125" style="1" customWidth="1"/>
    <col min="7" max="7" width="24.33203125" style="1" customWidth="1"/>
    <col min="8" max="9" width="10.83203125" style="1"/>
    <col min="10" max="10" width="46.5" style="1" customWidth="1"/>
    <col min="11" max="16384" width="10.83203125" style="1"/>
  </cols>
  <sheetData>
    <row r="1" spans="2:15" ht="16" customHeight="1" x14ac:dyDescent="0.2">
      <c r="B1" s="67" t="s">
        <v>1</v>
      </c>
      <c r="C1" s="67"/>
      <c r="D1" s="67"/>
      <c r="E1" s="67"/>
      <c r="F1" s="67"/>
      <c r="G1" s="67"/>
    </row>
    <row r="2" spans="2:15" ht="16" customHeight="1" x14ac:dyDescent="0.2">
      <c r="B2" s="67"/>
      <c r="C2" s="67"/>
      <c r="D2" s="67"/>
      <c r="E2" s="67"/>
      <c r="F2" s="67"/>
      <c r="G2" s="67"/>
      <c r="J2" s="67"/>
      <c r="K2" s="67"/>
      <c r="L2" s="67"/>
      <c r="M2" s="67"/>
      <c r="N2" s="67"/>
      <c r="O2" s="14"/>
    </row>
    <row r="3" spans="2:15" ht="16" customHeight="1" x14ac:dyDescent="0.2">
      <c r="B3" s="67"/>
      <c r="C3" s="67"/>
      <c r="D3" s="67"/>
      <c r="E3" s="67"/>
      <c r="F3" s="67"/>
      <c r="G3" s="67"/>
      <c r="J3" s="67"/>
      <c r="K3" s="67"/>
      <c r="L3" s="67"/>
      <c r="M3" s="67"/>
      <c r="N3" s="67"/>
      <c r="O3" s="14"/>
    </row>
    <row r="4" spans="2:15" ht="16" customHeight="1" x14ac:dyDescent="0.2">
      <c r="B4" s="68"/>
      <c r="C4" s="68"/>
      <c r="D4" s="68"/>
      <c r="E4" s="68"/>
      <c r="F4" s="68"/>
      <c r="G4" s="68"/>
      <c r="J4" s="67"/>
      <c r="K4" s="67"/>
      <c r="L4" s="67"/>
      <c r="M4" s="67"/>
      <c r="N4" s="67"/>
      <c r="O4" s="14"/>
    </row>
    <row r="5" spans="2:15" x14ac:dyDescent="0.2">
      <c r="B5" s="74" t="s">
        <v>2</v>
      </c>
      <c r="C5" s="75"/>
      <c r="D5" s="75"/>
      <c r="E5" s="75"/>
      <c r="F5" s="75"/>
      <c r="G5" s="76"/>
      <c r="J5" s="93"/>
      <c r="K5" s="93"/>
      <c r="L5" s="93"/>
      <c r="M5" s="93"/>
      <c r="N5" s="93"/>
    </row>
    <row r="6" spans="2:15" x14ac:dyDescent="0.2">
      <c r="B6" s="2" t="s">
        <v>3</v>
      </c>
      <c r="C6" s="2" t="s">
        <v>4</v>
      </c>
      <c r="D6" s="35" t="s">
        <v>5</v>
      </c>
      <c r="E6" s="35" t="s">
        <v>6</v>
      </c>
      <c r="F6" s="35" t="s">
        <v>7</v>
      </c>
      <c r="G6" s="2" t="s">
        <v>8</v>
      </c>
      <c r="J6" s="27"/>
      <c r="K6" s="27"/>
      <c r="L6" s="27"/>
      <c r="M6" s="27"/>
      <c r="N6" s="27"/>
    </row>
    <row r="7" spans="2:15" ht="30" x14ac:dyDescent="0.2">
      <c r="B7" s="3" t="s">
        <v>9</v>
      </c>
      <c r="C7" s="4" t="s">
        <v>10</v>
      </c>
      <c r="D7" s="36" t="s">
        <v>11</v>
      </c>
      <c r="E7" s="36" t="s">
        <v>12</v>
      </c>
      <c r="F7" s="36" t="s">
        <v>13</v>
      </c>
      <c r="G7" s="3" t="s">
        <v>14</v>
      </c>
      <c r="J7" s="8"/>
      <c r="K7" s="6"/>
      <c r="L7" s="6"/>
      <c r="M7" s="6"/>
      <c r="N7" s="6"/>
    </row>
    <row r="8" spans="2:15" ht="30" x14ac:dyDescent="0.2">
      <c r="B8" s="3" t="s">
        <v>15</v>
      </c>
      <c r="C8" s="4" t="s">
        <v>16</v>
      </c>
      <c r="D8" s="36" t="s">
        <v>11</v>
      </c>
      <c r="E8" s="36" t="s">
        <v>12</v>
      </c>
      <c r="F8" s="36" t="s">
        <v>13</v>
      </c>
      <c r="G8" s="3" t="s">
        <v>14</v>
      </c>
      <c r="J8" s="6"/>
      <c r="K8" s="6"/>
      <c r="L8" s="6"/>
      <c r="M8" s="6"/>
      <c r="N8" s="9"/>
    </row>
    <row r="9" spans="2:15" ht="30" x14ac:dyDescent="0.2">
      <c r="B9" s="3" t="s">
        <v>17</v>
      </c>
      <c r="C9" s="4" t="s">
        <v>18</v>
      </c>
      <c r="D9" s="36" t="s">
        <v>11</v>
      </c>
      <c r="E9" s="36" t="s">
        <v>12</v>
      </c>
      <c r="F9" s="36" t="s">
        <v>13</v>
      </c>
      <c r="G9" s="3" t="s">
        <v>14</v>
      </c>
      <c r="J9" s="6"/>
      <c r="K9" s="6"/>
      <c r="L9" s="6"/>
      <c r="M9" s="6"/>
      <c r="N9" s="9"/>
    </row>
    <row r="10" spans="2:15" x14ac:dyDescent="0.2">
      <c r="B10" s="77" t="s">
        <v>19</v>
      </c>
      <c r="C10" s="78"/>
      <c r="D10" s="79"/>
      <c r="E10" s="80">
        <v>90</v>
      </c>
      <c r="F10" s="81"/>
      <c r="G10" s="82"/>
      <c r="J10" s="27"/>
      <c r="K10" s="27"/>
      <c r="L10" s="27"/>
      <c r="M10" s="27"/>
      <c r="N10" s="27"/>
    </row>
    <row r="11" spans="2:15" x14ac:dyDescent="0.2">
      <c r="B11" s="86" t="s">
        <v>20</v>
      </c>
      <c r="C11" s="86"/>
      <c r="D11" s="86"/>
      <c r="E11" s="83">
        <v>30</v>
      </c>
      <c r="F11" s="84"/>
      <c r="G11" s="85"/>
      <c r="J11" s="6"/>
      <c r="K11" s="6"/>
      <c r="L11" s="6"/>
      <c r="M11" s="6"/>
      <c r="N11" s="6"/>
    </row>
    <row r="12" spans="2:15" x14ac:dyDescent="0.2">
      <c r="B12" s="13"/>
      <c r="C12" s="13"/>
      <c r="D12" s="13"/>
      <c r="E12" s="8"/>
      <c r="F12" s="8"/>
      <c r="G12" s="8"/>
      <c r="J12" s="6"/>
      <c r="K12" s="6"/>
      <c r="L12" s="6"/>
      <c r="M12" s="6"/>
      <c r="N12" s="9"/>
    </row>
    <row r="13" spans="2:15" x14ac:dyDescent="0.2">
      <c r="B13" s="6"/>
      <c r="C13" s="7"/>
      <c r="D13" s="6"/>
      <c r="E13" s="6"/>
      <c r="F13" s="6"/>
      <c r="G13" s="6"/>
      <c r="J13" s="6"/>
      <c r="K13" s="6"/>
      <c r="L13" s="6"/>
      <c r="M13" s="6"/>
      <c r="N13" s="9"/>
    </row>
    <row r="14" spans="2:15" x14ac:dyDescent="0.2">
      <c r="B14" s="87" t="s">
        <v>21</v>
      </c>
      <c r="C14" s="88"/>
      <c r="D14" s="88"/>
      <c r="E14" s="88"/>
      <c r="F14" s="88"/>
      <c r="G14" s="89"/>
      <c r="J14" s="6"/>
      <c r="K14" s="6"/>
      <c r="L14" s="6"/>
      <c r="M14" s="6"/>
      <c r="N14" s="9"/>
    </row>
    <row r="15" spans="2:15" x14ac:dyDescent="0.2">
      <c r="B15" s="2" t="s">
        <v>3</v>
      </c>
      <c r="C15" s="2" t="s">
        <v>4</v>
      </c>
      <c r="D15" s="2" t="s">
        <v>5</v>
      </c>
      <c r="E15" s="2" t="s">
        <v>6</v>
      </c>
      <c r="F15" s="2" t="s">
        <v>7</v>
      </c>
      <c r="G15" s="2" t="s">
        <v>8</v>
      </c>
      <c r="J15" s="6"/>
      <c r="K15" s="6"/>
      <c r="L15" s="6"/>
      <c r="M15" s="6"/>
      <c r="N15" s="6"/>
    </row>
    <row r="16" spans="2:15" ht="32" customHeight="1" x14ac:dyDescent="0.2">
      <c r="B16" s="94" t="s">
        <v>129</v>
      </c>
      <c r="C16" s="95"/>
      <c r="D16" s="95"/>
      <c r="E16" s="95"/>
      <c r="F16" s="95"/>
      <c r="G16" s="96"/>
      <c r="J16" s="6"/>
      <c r="K16" s="6"/>
      <c r="L16" s="6"/>
      <c r="M16" s="6"/>
      <c r="N16" s="6"/>
    </row>
    <row r="17" spans="2:7" x14ac:dyDescent="0.2">
      <c r="B17" s="69" t="s">
        <v>19</v>
      </c>
      <c r="C17" s="69"/>
      <c r="D17" s="69"/>
      <c r="E17" s="70">
        <v>0</v>
      </c>
      <c r="F17" s="70"/>
      <c r="G17" s="70"/>
    </row>
    <row r="18" spans="2:7" x14ac:dyDescent="0.2">
      <c r="B18" s="71" t="s">
        <v>20</v>
      </c>
      <c r="C18" s="72"/>
      <c r="D18" s="73"/>
      <c r="E18" s="83">
        <v>120</v>
      </c>
      <c r="F18" s="84"/>
      <c r="G18" s="85"/>
    </row>
    <row r="19" spans="2:7" x14ac:dyDescent="0.2">
      <c r="B19" s="40"/>
      <c r="C19" s="40"/>
      <c r="D19" s="40"/>
      <c r="E19" s="41"/>
      <c r="F19" s="41"/>
      <c r="G19" s="41"/>
    </row>
    <row r="20" spans="2:7" x14ac:dyDescent="0.2">
      <c r="B20" s="97" t="s">
        <v>130</v>
      </c>
      <c r="C20" s="98"/>
      <c r="D20" s="98"/>
      <c r="E20" s="98"/>
      <c r="F20" s="98"/>
      <c r="G20" s="99"/>
    </row>
    <row r="21" spans="2:7" x14ac:dyDescent="0.2">
      <c r="B21" s="2" t="s">
        <v>3</v>
      </c>
      <c r="C21" s="2" t="s">
        <v>4</v>
      </c>
      <c r="D21" s="35" t="s">
        <v>5</v>
      </c>
      <c r="E21" s="35" t="s">
        <v>6</v>
      </c>
      <c r="F21" s="35" t="s">
        <v>7</v>
      </c>
      <c r="G21" s="2" t="s">
        <v>8</v>
      </c>
    </row>
    <row r="22" spans="2:7" x14ac:dyDescent="0.2">
      <c r="B22" s="10" t="s">
        <v>131</v>
      </c>
      <c r="C22" s="5" t="s">
        <v>132</v>
      </c>
      <c r="D22" s="42" t="s">
        <v>133</v>
      </c>
      <c r="E22" s="38">
        <v>120</v>
      </c>
      <c r="F22" s="38" t="s">
        <v>134</v>
      </c>
      <c r="G22" s="2"/>
    </row>
    <row r="23" spans="2:7" x14ac:dyDescent="0.2">
      <c r="B23" s="100" t="s">
        <v>19</v>
      </c>
      <c r="C23" s="100"/>
      <c r="D23" s="100"/>
      <c r="E23" s="101">
        <f>SUM(E22:E22)</f>
        <v>120</v>
      </c>
      <c r="F23" s="102"/>
      <c r="G23" s="103"/>
    </row>
    <row r="24" spans="2:7" x14ac:dyDescent="0.2">
      <c r="B24" s="6"/>
      <c r="C24" s="6"/>
      <c r="D24" s="6"/>
      <c r="E24" s="6"/>
      <c r="F24" s="6"/>
      <c r="G24" s="6"/>
    </row>
    <row r="25" spans="2:7" x14ac:dyDescent="0.2">
      <c r="B25" s="97" t="s">
        <v>135</v>
      </c>
      <c r="C25" s="98"/>
      <c r="D25" s="98"/>
      <c r="E25" s="98"/>
      <c r="F25" s="98"/>
      <c r="G25" s="99"/>
    </row>
    <row r="26" spans="2:7" x14ac:dyDescent="0.2">
      <c r="B26" s="2" t="s">
        <v>3</v>
      </c>
      <c r="C26" s="2" t="s">
        <v>4</v>
      </c>
      <c r="D26" s="35" t="s">
        <v>5</v>
      </c>
      <c r="E26" s="35" t="s">
        <v>6</v>
      </c>
      <c r="F26" s="35" t="s">
        <v>7</v>
      </c>
      <c r="G26" s="2" t="s">
        <v>8</v>
      </c>
    </row>
    <row r="27" spans="2:7" x14ac:dyDescent="0.2">
      <c r="B27" s="104" t="s">
        <v>136</v>
      </c>
      <c r="C27" s="105"/>
      <c r="D27" s="105"/>
      <c r="E27" s="105"/>
      <c r="F27" s="105"/>
      <c r="G27" s="106"/>
    </row>
    <row r="28" spans="2:7" x14ac:dyDescent="0.2">
      <c r="B28" s="2"/>
      <c r="C28" s="3" t="s">
        <v>137</v>
      </c>
      <c r="D28" s="36">
        <v>6</v>
      </c>
      <c r="E28" s="36">
        <v>120</v>
      </c>
      <c r="F28" s="36" t="s">
        <v>138</v>
      </c>
      <c r="G28" s="2"/>
    </row>
    <row r="29" spans="2:7" x14ac:dyDescent="0.2">
      <c r="B29" s="104" t="s">
        <v>139</v>
      </c>
      <c r="C29" s="105"/>
      <c r="D29" s="105"/>
      <c r="E29" s="105"/>
      <c r="F29" s="105"/>
      <c r="G29" s="106"/>
    </row>
    <row r="30" spans="2:7" x14ac:dyDescent="0.2">
      <c r="B30" s="11"/>
      <c r="C30" s="10" t="s">
        <v>140</v>
      </c>
      <c r="D30" s="38">
        <v>6</v>
      </c>
      <c r="E30" s="38">
        <v>100</v>
      </c>
      <c r="F30" s="38" t="s">
        <v>138</v>
      </c>
      <c r="G30" s="15"/>
    </row>
    <row r="31" spans="2:7" x14ac:dyDescent="0.2">
      <c r="B31" s="11"/>
      <c r="C31" s="12" t="s">
        <v>141</v>
      </c>
      <c r="D31" s="38">
        <v>6</v>
      </c>
      <c r="E31" s="38">
        <v>20</v>
      </c>
      <c r="F31" s="38" t="s">
        <v>138</v>
      </c>
      <c r="G31" s="15"/>
    </row>
    <row r="32" spans="2:7" x14ac:dyDescent="0.2">
      <c r="B32" s="107" t="s">
        <v>19</v>
      </c>
      <c r="C32" s="108"/>
      <c r="D32" s="109"/>
      <c r="E32" s="45">
        <v>120</v>
      </c>
      <c r="F32" s="43"/>
      <c r="G32" s="44"/>
    </row>
    <row r="33" spans="2:7" x14ac:dyDescent="0.2">
      <c r="B33" s="40"/>
      <c r="C33" s="40"/>
      <c r="D33" s="40"/>
      <c r="E33" s="41"/>
      <c r="F33" s="41"/>
      <c r="G33" s="41"/>
    </row>
    <row r="34" spans="2:7" x14ac:dyDescent="0.2">
      <c r="B34" s="6"/>
      <c r="C34" s="6"/>
      <c r="D34" s="12"/>
      <c r="E34" s="6"/>
      <c r="F34" s="6"/>
      <c r="G34" s="6"/>
    </row>
    <row r="35" spans="2:7" x14ac:dyDescent="0.2">
      <c r="B35" s="87" t="s">
        <v>22</v>
      </c>
      <c r="C35" s="88"/>
      <c r="D35" s="88"/>
      <c r="E35" s="88"/>
      <c r="F35" s="88"/>
      <c r="G35" s="89"/>
    </row>
    <row r="36" spans="2:7" x14ac:dyDescent="0.2">
      <c r="B36" s="2" t="s">
        <v>3</v>
      </c>
      <c r="C36" s="2" t="s">
        <v>4</v>
      </c>
      <c r="D36" s="37" t="s">
        <v>5</v>
      </c>
      <c r="E36" s="35" t="s">
        <v>6</v>
      </c>
      <c r="F36" s="35" t="s">
        <v>7</v>
      </c>
      <c r="G36" s="2" t="s">
        <v>8</v>
      </c>
    </row>
    <row r="37" spans="2:7" x14ac:dyDescent="0.2">
      <c r="B37" s="2"/>
      <c r="C37" s="5" t="s">
        <v>23</v>
      </c>
      <c r="D37" s="38" t="s">
        <v>24</v>
      </c>
      <c r="E37" s="39" t="s">
        <v>25</v>
      </c>
      <c r="F37" s="39" t="s">
        <v>26</v>
      </c>
      <c r="G37" s="2"/>
    </row>
    <row r="38" spans="2:7" x14ac:dyDescent="0.2">
      <c r="B38" s="69" t="s">
        <v>19</v>
      </c>
      <c r="C38" s="69"/>
      <c r="D38" s="69"/>
      <c r="E38" s="70">
        <v>40</v>
      </c>
      <c r="F38" s="70"/>
      <c r="G38" s="70"/>
    </row>
    <row r="39" spans="2:7" x14ac:dyDescent="0.2">
      <c r="B39" s="71" t="s">
        <v>20</v>
      </c>
      <c r="C39" s="72"/>
      <c r="D39" s="73"/>
      <c r="E39" s="90" t="s">
        <v>27</v>
      </c>
      <c r="F39" s="91"/>
      <c r="G39" s="92"/>
    </row>
  </sheetData>
  <sheetProtection algorithmName="SHA-512" hashValue="RoP3jRgwtCis8WH8okkGEFbpYU3I1HNW3E8IO+kfgtJYjAfliKWof3udhTxX5Z60YXw1PR4wKddIrS49n+NE1A==" saltValue="uh/ftDn2/ILsb6KoJriOdA==" spinCount="100000" sheet="1" objects="1" scenarios="1" formatCells="0" formatRows="0" insertColumns="0" sort="0" autoFilter="0"/>
  <mergeCells count="26">
    <mergeCell ref="E39:G39"/>
    <mergeCell ref="B39:D39"/>
    <mergeCell ref="B38:D38"/>
    <mergeCell ref="E38:G38"/>
    <mergeCell ref="J5:N5"/>
    <mergeCell ref="B35:G35"/>
    <mergeCell ref="B16:G16"/>
    <mergeCell ref="B20:G20"/>
    <mergeCell ref="B23:D23"/>
    <mergeCell ref="E23:G23"/>
    <mergeCell ref="B25:G25"/>
    <mergeCell ref="B27:G27"/>
    <mergeCell ref="B29:G29"/>
    <mergeCell ref="B32:D32"/>
    <mergeCell ref="J2:N4"/>
    <mergeCell ref="B1:G4"/>
    <mergeCell ref="B17:D17"/>
    <mergeCell ref="E17:G17"/>
    <mergeCell ref="B18:D18"/>
    <mergeCell ref="B5:G5"/>
    <mergeCell ref="B10:D10"/>
    <mergeCell ref="E10:G10"/>
    <mergeCell ref="E11:G11"/>
    <mergeCell ref="E18:G18"/>
    <mergeCell ref="B11:D11"/>
    <mergeCell ref="B14:G14"/>
  </mergeCells>
  <hyperlinks>
    <hyperlink ref="E39:G39"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7"/>
  <sheetViews>
    <sheetView workbookViewId="0">
      <selection activeCell="F14" sqref="F14"/>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10" t="s">
        <v>28</v>
      </c>
      <c r="C1" s="110"/>
    </row>
    <row r="2" spans="2:18" ht="19" x14ac:dyDescent="0.25">
      <c r="G2" s="30"/>
      <c r="H2" s="30"/>
      <c r="I2" s="30"/>
      <c r="J2" s="30"/>
    </row>
    <row r="3" spans="2:18" ht="19" x14ac:dyDescent="0.25">
      <c r="F3" s="111"/>
      <c r="G3" s="111"/>
      <c r="H3" s="111"/>
      <c r="I3" s="111"/>
      <c r="J3" s="111"/>
    </row>
    <row r="4" spans="2:18" ht="19" x14ac:dyDescent="0.25">
      <c r="G4" s="30"/>
      <c r="H4" s="30"/>
      <c r="I4" s="30"/>
      <c r="J4" s="30"/>
    </row>
    <row r="9" spans="2:18" x14ac:dyDescent="0.2">
      <c r="B9" s="46" t="s">
        <v>29</v>
      </c>
      <c r="C9" s="46" t="s">
        <v>30</v>
      </c>
      <c r="L9" s="23"/>
      <c r="M9" s="23"/>
      <c r="N9" s="23"/>
      <c r="O9" s="23"/>
      <c r="P9" s="23"/>
      <c r="Q9" s="23"/>
      <c r="R9" s="23"/>
    </row>
    <row r="10" spans="2:18" x14ac:dyDescent="0.2">
      <c r="B10" s="28" t="s">
        <v>31</v>
      </c>
      <c r="C10" s="47" t="s">
        <v>32</v>
      </c>
      <c r="N10" s="23"/>
      <c r="O10" s="23"/>
      <c r="P10" s="23"/>
      <c r="Q10" s="23"/>
      <c r="R10" s="23"/>
    </row>
    <row r="11" spans="2:18" ht="16" customHeight="1" x14ac:dyDescent="0.2">
      <c r="B11" s="28" t="s">
        <v>33</v>
      </c>
      <c r="C11" s="47" t="s">
        <v>34</v>
      </c>
      <c r="D11" s="21"/>
      <c r="E11" s="21"/>
      <c r="F11" s="21"/>
      <c r="G11" s="21"/>
      <c r="H11" s="20"/>
      <c r="N11" s="23"/>
      <c r="O11" s="23"/>
      <c r="P11" s="23"/>
      <c r="Q11" s="23"/>
      <c r="R11" s="23"/>
    </row>
    <row r="12" spans="2:18" x14ac:dyDescent="0.2">
      <c r="B12" s="28" t="s">
        <v>35</v>
      </c>
      <c r="C12" s="47" t="s">
        <v>36</v>
      </c>
      <c r="D12" s="21"/>
      <c r="E12" s="21"/>
      <c r="F12" s="21"/>
      <c r="G12" s="21"/>
      <c r="H12" s="20"/>
      <c r="N12" s="23"/>
      <c r="O12" s="23"/>
      <c r="P12" s="23"/>
      <c r="Q12" s="23"/>
      <c r="R12" s="23"/>
    </row>
    <row r="13" spans="2:18" x14ac:dyDescent="0.2">
      <c r="B13" s="28" t="s">
        <v>37</v>
      </c>
      <c r="C13" s="25" t="s">
        <v>38</v>
      </c>
      <c r="D13" s="21"/>
      <c r="E13" s="21"/>
      <c r="F13" s="21"/>
      <c r="G13" s="21"/>
      <c r="H13" s="20"/>
      <c r="N13" s="23"/>
      <c r="O13" s="23"/>
      <c r="P13" s="23"/>
      <c r="Q13" s="23"/>
      <c r="R13" s="23"/>
    </row>
    <row r="14" spans="2:18" x14ac:dyDescent="0.2">
      <c r="B14" s="28" t="s">
        <v>39</v>
      </c>
      <c r="C14" s="25" t="s">
        <v>38</v>
      </c>
      <c r="D14" s="21"/>
      <c r="E14" s="21"/>
      <c r="F14" s="21"/>
      <c r="G14" s="21"/>
      <c r="H14" s="20"/>
      <c r="N14" s="22"/>
      <c r="O14" s="22"/>
      <c r="P14" s="22"/>
      <c r="Q14" s="22"/>
      <c r="R14" s="22"/>
    </row>
    <row r="15" spans="2:18" ht="30" x14ac:dyDescent="0.2">
      <c r="B15" s="28" t="s">
        <v>40</v>
      </c>
      <c r="C15" s="24" t="s">
        <v>41</v>
      </c>
    </row>
    <row r="16" spans="2:18" ht="30" x14ac:dyDescent="0.2">
      <c r="B16" s="28" t="s">
        <v>40</v>
      </c>
      <c r="C16" s="24" t="s">
        <v>42</v>
      </c>
    </row>
    <row r="17" spans="2:3" ht="30" x14ac:dyDescent="0.2">
      <c r="B17" s="28" t="s">
        <v>40</v>
      </c>
      <c r="C17" s="25" t="s">
        <v>43</v>
      </c>
    </row>
    <row r="18" spans="2:3" ht="30" x14ac:dyDescent="0.2">
      <c r="B18" s="28" t="s">
        <v>44</v>
      </c>
      <c r="C18" s="25" t="s">
        <v>45</v>
      </c>
    </row>
    <row r="19" spans="2:3" ht="45" x14ac:dyDescent="0.2">
      <c r="B19" s="28" t="s">
        <v>44</v>
      </c>
      <c r="C19" s="25" t="s">
        <v>46</v>
      </c>
    </row>
    <row r="20" spans="2:3" ht="30" x14ac:dyDescent="0.2">
      <c r="B20" s="28" t="s">
        <v>44</v>
      </c>
      <c r="C20" s="48" t="s">
        <v>47</v>
      </c>
    </row>
    <row r="21" spans="2:3" ht="45" x14ac:dyDescent="0.2">
      <c r="B21" s="28" t="s">
        <v>44</v>
      </c>
      <c r="C21" s="25" t="s">
        <v>48</v>
      </c>
    </row>
    <row r="22" spans="2:3" ht="45" x14ac:dyDescent="0.2">
      <c r="B22" s="29" t="s">
        <v>49</v>
      </c>
      <c r="C22" s="24" t="s">
        <v>50</v>
      </c>
    </row>
    <row r="23" spans="2:3" ht="60" x14ac:dyDescent="0.2">
      <c r="B23" s="29" t="s">
        <v>49</v>
      </c>
      <c r="C23" s="25" t="s">
        <v>51</v>
      </c>
    </row>
    <row r="24" spans="2:3" ht="45" x14ac:dyDescent="0.2">
      <c r="B24" s="28" t="s">
        <v>52</v>
      </c>
      <c r="C24" s="25" t="s">
        <v>53</v>
      </c>
    </row>
    <row r="25" spans="2:3" x14ac:dyDescent="0.2">
      <c r="B25" s="28" t="s">
        <v>52</v>
      </c>
      <c r="C25" s="49" t="s">
        <v>54</v>
      </c>
    </row>
    <row r="26" spans="2:3" ht="43.5" customHeight="1" x14ac:dyDescent="0.2">
      <c r="B26" s="29" t="s">
        <v>55</v>
      </c>
      <c r="C26" s="24" t="s">
        <v>56</v>
      </c>
    </row>
    <row r="27" spans="2:3" ht="45" x14ac:dyDescent="0.2">
      <c r="B27" s="29" t="s">
        <v>55</v>
      </c>
      <c r="C27" s="25" t="s">
        <v>57</v>
      </c>
    </row>
    <row r="28" spans="2:3" x14ac:dyDescent="0.2">
      <c r="B28" s="16"/>
    </row>
    <row r="29" spans="2:3" x14ac:dyDescent="0.2">
      <c r="B29" s="17"/>
    </row>
    <row r="30" spans="2:3" x14ac:dyDescent="0.2">
      <c r="B30" s="17"/>
    </row>
    <row r="31" spans="2:3" x14ac:dyDescent="0.2">
      <c r="B31" s="18"/>
    </row>
    <row r="32" spans="2:3" x14ac:dyDescent="0.2">
      <c r="B32" s="18"/>
    </row>
    <row r="33" spans="2:2" x14ac:dyDescent="0.2">
      <c r="B33" s="18"/>
    </row>
    <row r="34" spans="2:2" x14ac:dyDescent="0.2">
      <c r="B34" s="18"/>
    </row>
    <row r="35" spans="2:2" x14ac:dyDescent="0.2">
      <c r="B35" s="18"/>
    </row>
    <row r="36" spans="2:2" x14ac:dyDescent="0.2">
      <c r="B36" s="18"/>
    </row>
    <row r="37" spans="2:2" x14ac:dyDescent="0.2">
      <c r="B37" s="18"/>
    </row>
    <row r="38" spans="2:2" x14ac:dyDescent="0.2">
      <c r="B38" s="18"/>
    </row>
    <row r="39" spans="2:2" x14ac:dyDescent="0.2">
      <c r="B39" s="16"/>
    </row>
    <row r="40" spans="2:2" x14ac:dyDescent="0.2">
      <c r="B40" s="19"/>
    </row>
    <row r="41" spans="2:2" x14ac:dyDescent="0.2">
      <c r="B41" s="18"/>
    </row>
    <row r="42" spans="2:2" x14ac:dyDescent="0.2">
      <c r="B42" s="19"/>
    </row>
    <row r="43" spans="2:2" x14ac:dyDescent="0.2">
      <c r="B43" s="18"/>
    </row>
    <row r="44" spans="2:2" x14ac:dyDescent="0.2">
      <c r="B44" s="16"/>
    </row>
    <row r="45" spans="2:2" x14ac:dyDescent="0.2">
      <c r="B45" s="17"/>
    </row>
    <row r="46" spans="2:2" x14ac:dyDescent="0.2">
      <c r="B46" s="18"/>
    </row>
    <row r="47" spans="2:2" x14ac:dyDescent="0.2">
      <c r="B47" s="18"/>
    </row>
    <row r="48" spans="2:2" x14ac:dyDescent="0.2">
      <c r="B48" s="18"/>
    </row>
    <row r="49" spans="2:2" x14ac:dyDescent="0.2">
      <c r="B49" s="18"/>
    </row>
    <row r="50" spans="2:2" x14ac:dyDescent="0.2">
      <c r="B50" s="18"/>
    </row>
    <row r="51" spans="2:2" x14ac:dyDescent="0.2">
      <c r="B51" s="18"/>
    </row>
    <row r="52" spans="2:2" x14ac:dyDescent="0.2">
      <c r="B52" s="18"/>
    </row>
    <row r="53" spans="2:2" x14ac:dyDescent="0.2">
      <c r="B53" s="18"/>
    </row>
    <row r="54" spans="2:2" x14ac:dyDescent="0.2">
      <c r="B54" s="16"/>
    </row>
    <row r="55" spans="2:2" x14ac:dyDescent="0.2">
      <c r="B55" s="19"/>
    </row>
    <row r="56" spans="2:2" x14ac:dyDescent="0.2">
      <c r="B56" s="18"/>
    </row>
    <row r="57" spans="2:2" x14ac:dyDescent="0.2">
      <c r="B57" s="19"/>
    </row>
    <row r="58" spans="2:2" x14ac:dyDescent="0.2">
      <c r="B58" s="18"/>
    </row>
    <row r="59" spans="2:2" x14ac:dyDescent="0.2">
      <c r="B59" s="16"/>
    </row>
    <row r="60" spans="2:2" x14ac:dyDescent="0.2">
      <c r="B60" s="17"/>
    </row>
    <row r="61" spans="2:2" x14ac:dyDescent="0.2">
      <c r="B61" s="18"/>
    </row>
    <row r="62" spans="2:2" x14ac:dyDescent="0.2">
      <c r="B62" s="18"/>
    </row>
    <row r="63" spans="2:2" x14ac:dyDescent="0.2">
      <c r="B63" s="18"/>
    </row>
    <row r="64" spans="2:2" x14ac:dyDescent="0.2">
      <c r="B64" s="18"/>
    </row>
    <row r="65" spans="2:2" x14ac:dyDescent="0.2">
      <c r="B65" s="18"/>
    </row>
    <row r="66" spans="2:2" x14ac:dyDescent="0.2">
      <c r="B66" s="18"/>
    </row>
    <row r="67" spans="2:2" x14ac:dyDescent="0.2">
      <c r="B67" s="18"/>
    </row>
  </sheetData>
  <sheetProtection algorithmName="SHA-512" hashValue="33DIWEFsBDXiqW57Jyx3nI5P9SDsCXToooZnTVv4ffv19u1RIFQTcn0tffh9Y0eAJtCL9eRW6Y5DWhFA9cMnLA==" saltValue="VtYnP0SMX63PSYkQuUpw8Q==" spinCount="100000" sheet="1" objects="1" scenarios="1" formatCells="0" formatRows="0" insertColumns="0" sort="0" autoFilter="0"/>
  <mergeCells count="2">
    <mergeCell ref="B1:C1"/>
    <mergeCell ref="F3:J3"/>
  </mergeCells>
  <hyperlinks>
    <hyperlink ref="C25" r:id="rId1" location="annex-14" xr:uid="{C9DBFC62-97E4-4B07-9970-31EB225A6BA9}"/>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K47"/>
  <sheetViews>
    <sheetView workbookViewId="0">
      <selection activeCell="D18" sqref="D18"/>
    </sheetView>
  </sheetViews>
  <sheetFormatPr baseColWidth="10" defaultColWidth="9" defaultRowHeight="16" x14ac:dyDescent="0.2"/>
  <cols>
    <col min="1" max="1" width="9" style="1"/>
    <col min="2" max="2" width="95.83203125" style="32" customWidth="1"/>
    <col min="3" max="3" width="7.83203125" style="32" customWidth="1"/>
    <col min="4" max="16384" width="9" style="1"/>
  </cols>
  <sheetData>
    <row r="2" spans="2:11" ht="21" x14ac:dyDescent="0.2">
      <c r="B2" s="31" t="s">
        <v>28</v>
      </c>
    </row>
    <row r="4" spans="2:11" ht="19" x14ac:dyDescent="0.25">
      <c r="G4" s="111"/>
      <c r="H4" s="111"/>
      <c r="I4" s="111"/>
      <c r="J4" s="111"/>
      <c r="K4" s="111"/>
    </row>
    <row r="10" spans="2:11" ht="17" x14ac:dyDescent="0.2">
      <c r="B10" s="20" t="s">
        <v>142</v>
      </c>
      <c r="C10" s="34"/>
    </row>
    <row r="11" spans="2:11" x14ac:dyDescent="0.2">
      <c r="B11" s="33"/>
      <c r="C11" s="34"/>
    </row>
    <row r="12" spans="2:11" x14ac:dyDescent="0.2">
      <c r="B12" s="112" t="s">
        <v>58</v>
      </c>
      <c r="C12" s="112"/>
    </row>
    <row r="13" spans="2:11" x14ac:dyDescent="0.2">
      <c r="B13" s="112"/>
      <c r="C13" s="112"/>
    </row>
    <row r="14" spans="2:11" x14ac:dyDescent="0.2">
      <c r="B14" s="112"/>
      <c r="C14" s="112"/>
    </row>
    <row r="16" spans="2:11" ht="17" x14ac:dyDescent="0.2">
      <c r="B16" s="50" t="s">
        <v>59</v>
      </c>
    </row>
    <row r="17" spans="2:2" ht="34" x14ac:dyDescent="0.2">
      <c r="B17" s="51" t="s">
        <v>60</v>
      </c>
    </row>
    <row r="18" spans="2:2" ht="34" x14ac:dyDescent="0.2">
      <c r="B18" s="51" t="s">
        <v>61</v>
      </c>
    </row>
    <row r="19" spans="2:2" ht="34" x14ac:dyDescent="0.2">
      <c r="B19" s="51" t="s">
        <v>62</v>
      </c>
    </row>
    <row r="20" spans="2:2" ht="34" x14ac:dyDescent="0.2">
      <c r="B20" s="51" t="s">
        <v>63</v>
      </c>
    </row>
    <row r="21" spans="2:2" ht="34" x14ac:dyDescent="0.2">
      <c r="B21" s="51" t="s">
        <v>64</v>
      </c>
    </row>
    <row r="22" spans="2:2" ht="51" x14ac:dyDescent="0.2">
      <c r="B22" s="51" t="s">
        <v>65</v>
      </c>
    </row>
    <row r="23" spans="2:2" ht="34" x14ac:dyDescent="0.2">
      <c r="B23" s="51" t="s">
        <v>66</v>
      </c>
    </row>
    <row r="24" spans="2:2" ht="17" x14ac:dyDescent="0.2">
      <c r="B24" s="51" t="s">
        <v>67</v>
      </c>
    </row>
    <row r="25" spans="2:2" ht="17" x14ac:dyDescent="0.2">
      <c r="B25" s="51" t="s">
        <v>68</v>
      </c>
    </row>
    <row r="26" spans="2:2" x14ac:dyDescent="0.2">
      <c r="B26" s="51"/>
    </row>
    <row r="27" spans="2:2" ht="17" x14ac:dyDescent="0.2">
      <c r="B27" s="50" t="s">
        <v>69</v>
      </c>
    </row>
    <row r="28" spans="2:2" ht="17" x14ac:dyDescent="0.2">
      <c r="B28" s="50" t="s">
        <v>70</v>
      </c>
    </row>
    <row r="29" spans="2:2" ht="34" x14ac:dyDescent="0.2">
      <c r="B29" s="51" t="s">
        <v>71</v>
      </c>
    </row>
    <row r="30" spans="2:2" ht="17" x14ac:dyDescent="0.2">
      <c r="B30" s="51" t="s">
        <v>72</v>
      </c>
    </row>
    <row r="31" spans="2:2" ht="34" x14ac:dyDescent="0.2">
      <c r="B31" s="51" t="s">
        <v>73</v>
      </c>
    </row>
    <row r="32" spans="2:2" ht="17" x14ac:dyDescent="0.2">
      <c r="B32" s="51" t="s">
        <v>74</v>
      </c>
    </row>
    <row r="33" spans="2:2" ht="34" x14ac:dyDescent="0.2">
      <c r="B33" s="51" t="s">
        <v>75</v>
      </c>
    </row>
    <row r="34" spans="2:2" x14ac:dyDescent="0.2">
      <c r="B34" s="51"/>
    </row>
    <row r="35" spans="2:2" ht="17" x14ac:dyDescent="0.2">
      <c r="B35" s="50" t="s">
        <v>76</v>
      </c>
    </row>
    <row r="36" spans="2:2" ht="34" x14ac:dyDescent="0.2">
      <c r="B36" s="51" t="s">
        <v>77</v>
      </c>
    </row>
    <row r="37" spans="2:2" ht="17" x14ac:dyDescent="0.2">
      <c r="B37" s="51" t="s">
        <v>78</v>
      </c>
    </row>
    <row r="38" spans="2:2" ht="17" x14ac:dyDescent="0.2">
      <c r="B38" s="51" t="s">
        <v>79</v>
      </c>
    </row>
    <row r="39" spans="2:2" ht="34" x14ac:dyDescent="0.2">
      <c r="B39" s="51" t="s">
        <v>80</v>
      </c>
    </row>
    <row r="40" spans="2:2" x14ac:dyDescent="0.2">
      <c r="B40" s="51"/>
    </row>
    <row r="41" spans="2:2" ht="17" x14ac:dyDescent="0.2">
      <c r="B41" s="50" t="s">
        <v>81</v>
      </c>
    </row>
    <row r="42" spans="2:2" ht="51" x14ac:dyDescent="0.2">
      <c r="B42" s="51" t="s">
        <v>82</v>
      </c>
    </row>
    <row r="43" spans="2:2" ht="51" x14ac:dyDescent="0.2">
      <c r="B43" s="51" t="s">
        <v>83</v>
      </c>
    </row>
    <row r="44" spans="2:2" ht="51" x14ac:dyDescent="0.2">
      <c r="B44" s="51" t="s">
        <v>84</v>
      </c>
    </row>
    <row r="45" spans="2:2" ht="17" x14ac:dyDescent="0.2">
      <c r="B45" s="51" t="s">
        <v>85</v>
      </c>
    </row>
    <row r="46" spans="2:2" ht="17" x14ac:dyDescent="0.2">
      <c r="B46" s="51" t="s">
        <v>86</v>
      </c>
    </row>
    <row r="47" spans="2:2" ht="17" x14ac:dyDescent="0.2">
      <c r="B47" s="51" t="s">
        <v>87</v>
      </c>
    </row>
  </sheetData>
  <sheetProtection algorithmName="SHA-512" hashValue="yju3QaMCnP6k6vd4TsxK9BP2nONdHP3Dp3gLZkOU/U3Y4GlqxNdhgbW8r7qQXWAWa+JUqTdpeuRbut+Z57Y5Gg==" saltValue="T6wnsWW/kxyRm4kgijJRYA==" spinCount="100000" sheet="1" objects="1" scenarios="1" selectLockedCells="1"/>
  <mergeCells count="2">
    <mergeCell ref="G4:K4"/>
    <mergeCell ref="B12:C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Z73"/>
  <sheetViews>
    <sheetView workbookViewId="0">
      <selection activeCell="B16" sqref="B16"/>
    </sheetView>
  </sheetViews>
  <sheetFormatPr baseColWidth="10" defaultColWidth="9" defaultRowHeight="14" x14ac:dyDescent="0.15"/>
  <cols>
    <col min="1" max="1" width="9" style="6"/>
    <col min="2" max="2" width="73.5" style="6" bestFit="1" customWidth="1"/>
    <col min="3" max="3" width="12.1640625" style="6" customWidth="1"/>
    <col min="4" max="4" width="14.6640625" style="6" bestFit="1" customWidth="1"/>
    <col min="5" max="5" width="11.6640625" style="6" customWidth="1"/>
    <col min="6" max="6" width="2.6640625" style="6" customWidth="1"/>
    <col min="7" max="7" width="3" style="6" customWidth="1"/>
    <col min="8" max="8" width="70.1640625" style="6" bestFit="1" customWidth="1"/>
    <col min="9" max="9" width="15" style="6" customWidth="1"/>
    <col min="10" max="10" width="10.83203125" style="6" customWidth="1"/>
    <col min="11" max="11" width="12.33203125" style="6" customWidth="1"/>
    <col min="12" max="12" width="12" style="6" customWidth="1"/>
    <col min="13" max="15" width="9" style="6"/>
    <col min="16" max="16" width="20" style="6" customWidth="1"/>
    <col min="17" max="17" width="12.1640625" style="6" customWidth="1"/>
    <col min="18" max="18" width="15.33203125" style="6" customWidth="1"/>
    <col min="19" max="19" width="13.6640625" style="6" customWidth="1"/>
    <col min="20" max="20" width="13.33203125" style="6" customWidth="1"/>
    <col min="21" max="16384" width="9" style="6"/>
  </cols>
  <sheetData>
    <row r="2" spans="2:26" ht="15.75" customHeight="1" x14ac:dyDescent="0.15">
      <c r="B2" s="116" t="s">
        <v>88</v>
      </c>
      <c r="C2" s="116"/>
      <c r="D2" s="116"/>
      <c r="E2" s="116"/>
      <c r="F2" s="116"/>
      <c r="G2" s="116"/>
      <c r="H2" s="116"/>
      <c r="I2" s="116"/>
      <c r="J2" s="116"/>
      <c r="K2" s="116"/>
      <c r="L2" s="52"/>
    </row>
    <row r="3" spans="2:26" ht="15.75" customHeight="1" x14ac:dyDescent="0.15">
      <c r="B3" s="116"/>
      <c r="C3" s="116"/>
      <c r="D3" s="116"/>
      <c r="E3" s="116"/>
      <c r="F3" s="116"/>
      <c r="G3" s="116"/>
      <c r="H3" s="116"/>
      <c r="I3" s="116"/>
      <c r="J3" s="116"/>
      <c r="K3" s="116"/>
      <c r="L3" s="52"/>
    </row>
    <row r="4" spans="2:26" ht="15.75" customHeight="1" x14ac:dyDescent="0.25">
      <c r="B4" s="66"/>
      <c r="C4" s="66"/>
      <c r="D4" s="66"/>
      <c r="E4" s="66"/>
      <c r="F4" s="66"/>
      <c r="G4" s="52"/>
      <c r="H4" s="53"/>
      <c r="I4" s="52"/>
      <c r="J4" s="52"/>
      <c r="K4" s="52"/>
      <c r="L4" s="52"/>
      <c r="N4" s="54"/>
    </row>
    <row r="5" spans="2:26" ht="15.75" customHeight="1" x14ac:dyDescent="0.15">
      <c r="B5" s="117" t="s">
        <v>149</v>
      </c>
      <c r="C5" s="117"/>
      <c r="D5" s="117"/>
      <c r="E5" s="117"/>
      <c r="F5" s="117"/>
      <c r="G5" s="117"/>
      <c r="H5" s="117"/>
      <c r="I5" s="117"/>
      <c r="J5" s="117"/>
      <c r="K5" s="117"/>
      <c r="L5" s="52"/>
    </row>
    <row r="6" spans="2:26" ht="15.75" customHeight="1" x14ac:dyDescent="0.15">
      <c r="B6" s="117"/>
      <c r="C6" s="117"/>
      <c r="D6" s="117"/>
      <c r="E6" s="117"/>
      <c r="F6" s="117"/>
      <c r="G6" s="117"/>
      <c r="H6" s="117"/>
      <c r="I6" s="117"/>
      <c r="J6" s="117"/>
      <c r="K6" s="117"/>
      <c r="L6" s="52"/>
    </row>
    <row r="7" spans="2:26" ht="15.75" customHeight="1" x14ac:dyDescent="0.15">
      <c r="B7" s="55"/>
      <c r="C7" s="55"/>
      <c r="D7" s="55"/>
      <c r="E7" s="55"/>
      <c r="F7" s="55"/>
      <c r="G7" s="55"/>
      <c r="H7" s="55"/>
      <c r="I7" s="55"/>
      <c r="J7" s="55"/>
      <c r="K7" s="55"/>
      <c r="L7" s="55"/>
    </row>
    <row r="8" spans="2:26" ht="15.75" customHeight="1" x14ac:dyDescent="0.15">
      <c r="B8" s="115" t="s">
        <v>89</v>
      </c>
      <c r="C8" s="115"/>
      <c r="D8" s="115"/>
      <c r="E8" s="115"/>
      <c r="F8" s="115"/>
      <c r="G8" s="115"/>
      <c r="H8" s="115"/>
      <c r="I8" s="115"/>
      <c r="J8" s="115"/>
      <c r="K8" s="115"/>
      <c r="L8" s="52"/>
      <c r="N8" s="55"/>
      <c r="P8" s="27"/>
      <c r="Q8" s="27"/>
      <c r="R8" s="27"/>
      <c r="S8" s="27"/>
      <c r="T8" s="27"/>
      <c r="U8" s="27"/>
      <c r="V8" s="27"/>
      <c r="W8" s="27"/>
      <c r="X8" s="27"/>
      <c r="Y8" s="27"/>
      <c r="Z8" s="27"/>
    </row>
    <row r="10" spans="2:26" ht="31.5" customHeight="1" x14ac:dyDescent="0.15">
      <c r="B10" s="113" t="s">
        <v>143</v>
      </c>
      <c r="C10" s="113"/>
      <c r="D10" s="113"/>
      <c r="E10" s="113"/>
      <c r="F10" s="56"/>
      <c r="H10" s="114" t="s">
        <v>101</v>
      </c>
      <c r="I10" s="114"/>
      <c r="J10" s="114"/>
      <c r="K10" s="114"/>
      <c r="L10" s="56"/>
      <c r="P10" s="56"/>
      <c r="Q10" s="56"/>
      <c r="R10" s="56"/>
      <c r="S10" s="56"/>
      <c r="T10" s="56"/>
      <c r="V10" s="56"/>
      <c r="W10" s="56"/>
      <c r="X10" s="56"/>
      <c r="Y10" s="56"/>
      <c r="Z10" s="56"/>
    </row>
    <row r="11" spans="2:26" ht="8.25" customHeight="1" x14ac:dyDescent="0.15">
      <c r="B11" s="56"/>
      <c r="C11" s="56"/>
      <c r="D11" s="56"/>
      <c r="E11" s="56"/>
      <c r="F11" s="56"/>
      <c r="H11" s="57"/>
      <c r="I11" s="57"/>
      <c r="J11" s="57"/>
      <c r="K11" s="57"/>
      <c r="L11" s="57"/>
      <c r="P11" s="57"/>
      <c r="Q11" s="57"/>
      <c r="R11" s="57"/>
      <c r="S11" s="57"/>
      <c r="T11" s="57"/>
      <c r="V11" s="57"/>
      <c r="W11" s="57"/>
      <c r="X11" s="57"/>
      <c r="Y11" s="57"/>
      <c r="Z11" s="57"/>
    </row>
    <row r="12" spans="2:26" x14ac:dyDescent="0.15">
      <c r="B12" s="59" t="s">
        <v>4</v>
      </c>
      <c r="C12" s="62" t="s">
        <v>6</v>
      </c>
      <c r="D12" s="62" t="s">
        <v>5</v>
      </c>
      <c r="E12" s="59" t="s">
        <v>8</v>
      </c>
      <c r="H12" s="59" t="s">
        <v>4</v>
      </c>
      <c r="I12" s="62" t="s">
        <v>6</v>
      </c>
      <c r="J12" s="62" t="s">
        <v>5</v>
      </c>
      <c r="K12" s="59" t="s">
        <v>8</v>
      </c>
      <c r="N12" s="17"/>
      <c r="O12" s="17"/>
      <c r="P12" s="17"/>
      <c r="Q12" s="17"/>
      <c r="R12" s="17"/>
      <c r="T12" s="17"/>
      <c r="U12" s="17"/>
      <c r="V12" s="17"/>
      <c r="W12" s="17"/>
      <c r="X12" s="17"/>
    </row>
    <row r="13" spans="2:26" x14ac:dyDescent="0.15">
      <c r="B13" s="60" t="s">
        <v>144</v>
      </c>
      <c r="C13" s="63"/>
      <c r="D13" s="63"/>
      <c r="E13" s="60"/>
      <c r="H13" s="10" t="s">
        <v>102</v>
      </c>
      <c r="I13" s="38">
        <v>40</v>
      </c>
      <c r="J13" s="38">
        <v>6</v>
      </c>
      <c r="K13" s="10"/>
    </row>
    <row r="14" spans="2:26" x14ac:dyDescent="0.15">
      <c r="B14" s="10" t="s">
        <v>90</v>
      </c>
      <c r="C14" s="38">
        <v>30</v>
      </c>
      <c r="D14" s="38">
        <v>6</v>
      </c>
      <c r="E14" s="10"/>
      <c r="H14" s="10" t="s">
        <v>103</v>
      </c>
      <c r="I14" s="38">
        <v>40</v>
      </c>
      <c r="J14" s="38">
        <v>6</v>
      </c>
      <c r="K14" s="10"/>
    </row>
    <row r="15" spans="2:26" x14ac:dyDescent="0.15">
      <c r="B15" s="10" t="s">
        <v>91</v>
      </c>
      <c r="C15" s="38">
        <v>30</v>
      </c>
      <c r="D15" s="38">
        <v>6</v>
      </c>
      <c r="E15" s="10"/>
      <c r="H15" s="10" t="s">
        <v>104</v>
      </c>
      <c r="I15" s="38">
        <v>20</v>
      </c>
      <c r="J15" s="38">
        <v>6</v>
      </c>
      <c r="K15" s="10"/>
    </row>
    <row r="16" spans="2:26" x14ac:dyDescent="0.15">
      <c r="B16" s="10" t="s">
        <v>92</v>
      </c>
      <c r="C16" s="38">
        <v>30</v>
      </c>
      <c r="D16" s="38">
        <v>5</v>
      </c>
      <c r="E16" s="10"/>
      <c r="H16" s="10" t="s">
        <v>105</v>
      </c>
      <c r="I16" s="38">
        <v>20</v>
      </c>
      <c r="J16" s="38">
        <v>6</v>
      </c>
      <c r="K16" s="10"/>
    </row>
    <row r="17" spans="2:11" x14ac:dyDescent="0.15">
      <c r="B17" s="10" t="s">
        <v>118</v>
      </c>
      <c r="C17" s="38">
        <v>60</v>
      </c>
      <c r="D17" s="38">
        <v>6</v>
      </c>
      <c r="E17" s="10"/>
      <c r="H17" s="10" t="s">
        <v>106</v>
      </c>
      <c r="I17" s="38">
        <v>40</v>
      </c>
      <c r="J17" s="38">
        <v>6</v>
      </c>
      <c r="K17" s="10"/>
    </row>
    <row r="18" spans="2:11" x14ac:dyDescent="0.15">
      <c r="B18" s="10" t="s">
        <v>146</v>
      </c>
      <c r="C18" s="38">
        <v>60</v>
      </c>
      <c r="D18" s="38">
        <v>6</v>
      </c>
      <c r="E18" s="10"/>
      <c r="H18" s="10" t="s">
        <v>107</v>
      </c>
      <c r="I18" s="38">
        <v>20</v>
      </c>
      <c r="J18" s="38">
        <v>6</v>
      </c>
      <c r="K18" s="10"/>
    </row>
    <row r="19" spans="2:11" x14ac:dyDescent="0.15">
      <c r="B19" s="10" t="s">
        <v>125</v>
      </c>
      <c r="C19" s="38">
        <v>60</v>
      </c>
      <c r="D19" s="38">
        <v>6</v>
      </c>
      <c r="E19" s="10"/>
      <c r="H19" s="10" t="s">
        <v>108</v>
      </c>
      <c r="I19" s="38">
        <v>20</v>
      </c>
      <c r="J19" s="38">
        <v>6</v>
      </c>
      <c r="K19" s="10"/>
    </row>
    <row r="20" spans="2:11" x14ac:dyDescent="0.15">
      <c r="B20" s="10" t="s">
        <v>147</v>
      </c>
      <c r="C20" s="38">
        <v>60</v>
      </c>
      <c r="D20" s="38">
        <v>6</v>
      </c>
      <c r="E20" s="10"/>
      <c r="H20" s="10" t="s">
        <v>109</v>
      </c>
      <c r="I20" s="38">
        <v>20</v>
      </c>
      <c r="J20" s="38">
        <v>6</v>
      </c>
      <c r="K20" s="10"/>
    </row>
    <row r="21" spans="2:11" x14ac:dyDescent="0.15">
      <c r="B21" s="10" t="s">
        <v>148</v>
      </c>
      <c r="C21" s="38">
        <v>60</v>
      </c>
      <c r="D21" s="38">
        <v>6</v>
      </c>
      <c r="E21" s="10"/>
      <c r="H21" s="10" t="s">
        <v>110</v>
      </c>
      <c r="I21" s="38">
        <v>20</v>
      </c>
      <c r="J21" s="38">
        <v>6</v>
      </c>
      <c r="K21" s="10"/>
    </row>
    <row r="22" spans="2:11" x14ac:dyDescent="0.15">
      <c r="B22" s="10" t="s">
        <v>127</v>
      </c>
      <c r="C22" s="38">
        <v>60</v>
      </c>
      <c r="D22" s="38">
        <v>6</v>
      </c>
      <c r="E22" s="10"/>
      <c r="H22" s="10" t="s">
        <v>111</v>
      </c>
      <c r="I22" s="38">
        <v>40</v>
      </c>
      <c r="J22" s="38">
        <v>6</v>
      </c>
      <c r="K22" s="10"/>
    </row>
    <row r="23" spans="2:11" x14ac:dyDescent="0.15">
      <c r="B23" s="10" t="s">
        <v>124</v>
      </c>
      <c r="C23" s="38">
        <v>60</v>
      </c>
      <c r="D23" s="38">
        <v>6</v>
      </c>
      <c r="E23" s="10"/>
      <c r="H23" s="10" t="s">
        <v>112</v>
      </c>
      <c r="I23" s="38">
        <v>40</v>
      </c>
      <c r="J23" s="38">
        <v>6</v>
      </c>
      <c r="K23" s="10"/>
    </row>
    <row r="24" spans="2:11" x14ac:dyDescent="0.15">
      <c r="B24" s="10" t="s">
        <v>93</v>
      </c>
      <c r="C24" s="38">
        <v>30</v>
      </c>
      <c r="D24" s="38">
        <v>6</v>
      </c>
      <c r="E24" s="10"/>
      <c r="H24" s="10" t="s">
        <v>113</v>
      </c>
      <c r="I24" s="38">
        <v>40</v>
      </c>
      <c r="J24" s="38">
        <v>6</v>
      </c>
      <c r="K24" s="10"/>
    </row>
    <row r="25" spans="2:11" x14ac:dyDescent="0.15">
      <c r="B25" s="65" t="s">
        <v>145</v>
      </c>
      <c r="C25" s="64"/>
      <c r="D25" s="64"/>
      <c r="E25" s="61"/>
      <c r="H25" s="10" t="s">
        <v>114</v>
      </c>
      <c r="I25" s="38">
        <v>40</v>
      </c>
      <c r="J25" s="38">
        <v>6</v>
      </c>
      <c r="K25" s="10"/>
    </row>
    <row r="26" spans="2:11" x14ac:dyDescent="0.15">
      <c r="B26" s="10" t="s">
        <v>94</v>
      </c>
      <c r="C26" s="38">
        <v>30</v>
      </c>
      <c r="D26" s="38">
        <v>5</v>
      </c>
      <c r="E26" s="10"/>
      <c r="H26" s="10" t="s">
        <v>115</v>
      </c>
      <c r="I26" s="38">
        <v>20</v>
      </c>
      <c r="J26" s="38">
        <v>6</v>
      </c>
      <c r="K26" s="10"/>
    </row>
    <row r="27" spans="2:11" x14ac:dyDescent="0.15">
      <c r="B27" s="10" t="s">
        <v>95</v>
      </c>
      <c r="C27" s="38">
        <v>30</v>
      </c>
      <c r="D27" s="38">
        <v>5</v>
      </c>
      <c r="E27" s="10"/>
      <c r="H27" s="10" t="s">
        <v>116</v>
      </c>
      <c r="I27" s="38">
        <v>40</v>
      </c>
      <c r="J27" s="38">
        <v>6</v>
      </c>
      <c r="K27" s="10"/>
    </row>
    <row r="28" spans="2:11" x14ac:dyDescent="0.15">
      <c r="B28" s="10" t="s">
        <v>96</v>
      </c>
      <c r="C28" s="38">
        <v>30</v>
      </c>
      <c r="D28" s="38">
        <v>5</v>
      </c>
      <c r="E28" s="10"/>
      <c r="H28" s="10" t="s">
        <v>117</v>
      </c>
      <c r="I28" s="38">
        <v>40</v>
      </c>
      <c r="J28" s="38">
        <v>6</v>
      </c>
      <c r="K28" s="10"/>
    </row>
    <row r="29" spans="2:11" x14ac:dyDescent="0.15">
      <c r="B29" s="10" t="s">
        <v>97</v>
      </c>
      <c r="C29" s="38">
        <v>30</v>
      </c>
      <c r="D29" s="38">
        <v>5</v>
      </c>
      <c r="E29" s="10"/>
      <c r="H29" s="10" t="s">
        <v>118</v>
      </c>
      <c r="I29" s="38">
        <v>40</v>
      </c>
      <c r="J29" s="38">
        <v>6</v>
      </c>
      <c r="K29" s="10"/>
    </row>
    <row r="30" spans="2:11" x14ac:dyDescent="0.15">
      <c r="B30" s="10" t="s">
        <v>98</v>
      </c>
      <c r="C30" s="38">
        <v>30</v>
      </c>
      <c r="D30" s="38">
        <v>5</v>
      </c>
      <c r="E30" s="10"/>
      <c r="H30" s="10" t="s">
        <v>119</v>
      </c>
      <c r="I30" s="38">
        <v>20</v>
      </c>
      <c r="J30" s="38">
        <v>6</v>
      </c>
      <c r="K30" s="10"/>
    </row>
    <row r="31" spans="2:11" x14ac:dyDescent="0.15">
      <c r="B31" s="10" t="s">
        <v>99</v>
      </c>
      <c r="C31" s="38">
        <v>30</v>
      </c>
      <c r="D31" s="38">
        <v>5</v>
      </c>
      <c r="E31" s="10"/>
      <c r="H31" s="10" t="s">
        <v>91</v>
      </c>
      <c r="I31" s="38">
        <v>20</v>
      </c>
      <c r="J31" s="38">
        <v>6</v>
      </c>
      <c r="K31" s="10"/>
    </row>
    <row r="32" spans="2:11" x14ac:dyDescent="0.15">
      <c r="B32" s="10" t="s">
        <v>100</v>
      </c>
      <c r="C32" s="38">
        <v>30</v>
      </c>
      <c r="D32" s="38">
        <v>5</v>
      </c>
      <c r="E32" s="10"/>
      <c r="H32" s="10" t="s">
        <v>120</v>
      </c>
      <c r="I32" s="38">
        <v>40</v>
      </c>
      <c r="J32" s="38">
        <v>6</v>
      </c>
      <c r="K32" s="10"/>
    </row>
    <row r="33" spans="2:11" x14ac:dyDescent="0.15">
      <c r="H33" s="10" t="s">
        <v>121</v>
      </c>
      <c r="I33" s="38">
        <v>20</v>
      </c>
      <c r="J33" s="38">
        <v>6</v>
      </c>
      <c r="K33" s="10"/>
    </row>
    <row r="34" spans="2:11" x14ac:dyDescent="0.15">
      <c r="H34" s="10" t="s">
        <v>122</v>
      </c>
      <c r="I34" s="38">
        <v>40</v>
      </c>
      <c r="J34" s="38">
        <v>6</v>
      </c>
      <c r="K34" s="10"/>
    </row>
    <row r="35" spans="2:11" x14ac:dyDescent="0.15">
      <c r="H35" s="10" t="s">
        <v>123</v>
      </c>
      <c r="I35" s="38">
        <v>20</v>
      </c>
      <c r="J35" s="38">
        <v>6</v>
      </c>
      <c r="K35" s="10"/>
    </row>
    <row r="36" spans="2:11" x14ac:dyDescent="0.15">
      <c r="H36" s="10" t="s">
        <v>124</v>
      </c>
      <c r="I36" s="38">
        <v>40</v>
      </c>
      <c r="J36" s="38">
        <v>6</v>
      </c>
      <c r="K36" s="10"/>
    </row>
    <row r="37" spans="2:11" x14ac:dyDescent="0.15">
      <c r="H37" s="10" t="s">
        <v>125</v>
      </c>
      <c r="I37" s="38">
        <v>40</v>
      </c>
      <c r="J37" s="38">
        <v>6</v>
      </c>
      <c r="K37" s="10"/>
    </row>
    <row r="38" spans="2:11" x14ac:dyDescent="0.15">
      <c r="B38" s="58"/>
      <c r="H38" s="10" t="s">
        <v>93</v>
      </c>
      <c r="I38" s="38">
        <v>20</v>
      </c>
      <c r="J38" s="38">
        <v>6</v>
      </c>
      <c r="K38" s="10"/>
    </row>
    <row r="39" spans="2:11" x14ac:dyDescent="0.15">
      <c r="H39" s="10" t="s">
        <v>126</v>
      </c>
      <c r="I39" s="38">
        <v>40</v>
      </c>
      <c r="J39" s="38">
        <v>6</v>
      </c>
      <c r="K39" s="10"/>
    </row>
    <row r="40" spans="2:11" x14ac:dyDescent="0.15">
      <c r="H40" s="10" t="s">
        <v>127</v>
      </c>
      <c r="I40" s="38">
        <v>40</v>
      </c>
      <c r="J40" s="38">
        <v>6</v>
      </c>
      <c r="K40" s="10"/>
    </row>
    <row r="41" spans="2:11" x14ac:dyDescent="0.15">
      <c r="H41" s="10" t="s">
        <v>128</v>
      </c>
      <c r="I41" s="38">
        <v>40</v>
      </c>
      <c r="J41" s="38">
        <v>6</v>
      </c>
      <c r="K41" s="10"/>
    </row>
    <row r="73" ht="33.75" customHeight="1" x14ac:dyDescent="0.15"/>
  </sheetData>
  <sheetProtection algorithmName="SHA-512" hashValue="2LWEt3iowBS9KlY8fulJP/ABcoIU54euylIAcC6wAtqSnt4UhSK+LV7dM+XSyzCzPp01jEeEFAvdiYIfT26UeQ==" saltValue="qIdOWcarZrXzjvqdlYWm2w==" spinCount="100000" sheet="1" objects="1" scenarios="1" formatCells="0" formatRows="0" insertColumns="0" sort="0" autoFilter="0"/>
  <mergeCells count="5">
    <mergeCell ref="B10:E10"/>
    <mergeCell ref="H10:K10"/>
    <mergeCell ref="B8:K8"/>
    <mergeCell ref="B2:K3"/>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Ready for approval</Status>
    <SubjectArea xmlns="db28e53b-34d1-4985-8cfc-d77cc041e148">Classics, English and History</SubjectArea>
  </documentManagement>
</p:properties>
</file>

<file path=customXml/itemProps1.xml><?xml version="1.0" encoding="utf-8"?>
<ds:datastoreItem xmlns:ds="http://schemas.openxmlformats.org/officeDocument/2006/customXml" ds:itemID="{EE74EC83-FEED-4680-93CC-5418ADF799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schemas.microsoft.com/office/infopath/2007/PartnerControls"/>
    <ds:schemaRef ds:uri="http://purl.org/dc/terms/"/>
    <ds:schemaRef ds:uri="db28e53b-34d1-4985-8cfc-d77cc041e148"/>
    <ds:schemaRef ds:uri="http://purl.org/dc/dcmitype/"/>
    <ds:schemaRef ds:uri="0505ba8d-bdfc-4dd1-9f10-ae53dd804698"/>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elements/1.1/"/>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2024-06-18T19:56:45Z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