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335" documentId="13_ncr:1_{506C70CB-1D49-41E1-8B68-CFF2F34C943C}" xr6:coauthVersionLast="47" xr6:coauthVersionMax="47" xr10:uidLastSave="{C3AABFD0-C8B1-4E85-AE74-53CC96722108}"/>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 l="1"/>
  <c r="E16" i="2"/>
</calcChain>
</file>

<file path=xl/sharedStrings.xml><?xml version="1.0" encoding="utf-8"?>
<sst xmlns="http://schemas.openxmlformats.org/spreadsheetml/2006/main" count="143" uniqueCount="90">
  <si>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</si>
  <si>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</si>
  <si>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</si>
  <si>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</si>
  <si>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</si>
  <si>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</si>
  <si>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</si>
  <si>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</si>
  <si>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</si>
  <si>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MSTU3010</t>
  </si>
  <si>
    <t>Media and Meaning </t>
  </si>
  <si>
    <t>Autumn</t>
  </si>
  <si>
    <t>Compulsory Total</t>
  </si>
  <si>
    <t>Optional Modules</t>
  </si>
  <si>
    <t>See Optional Modules Tab</t>
  </si>
  <si>
    <t xml:space="preserve">Stage 2 </t>
  </si>
  <si>
    <t>MSTU5000 </t>
  </si>
  <si>
    <t>Media Ethics </t>
  </si>
  <si>
    <t>Spring</t>
  </si>
  <si>
    <t>Stage A (Year Abroad) - For students on a Year Abroad</t>
  </si>
  <si>
    <t>HUMA5030</t>
  </si>
  <si>
    <t xml:space="preserve">Humanities Study Abroad Module (Year) </t>
  </si>
  <si>
    <t>Year-long</t>
  </si>
  <si>
    <t>Stage S (Industrial Placement)  - For students on a Year in Industry</t>
  </si>
  <si>
    <t>6 </t>
  </si>
  <si>
    <t xml:space="preserve">Stage 3 </t>
  </si>
  <si>
    <t>MSTU6001 </t>
  </si>
  <si>
    <t>Independent Industry Project #1 </t>
  </si>
  <si>
    <t>Spring </t>
  </si>
  <si>
    <t>Independent Industry Project #2 </t>
  </si>
  <si>
    <t>Summer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</si>
  <si>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</si>
  <si>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</si>
  <si>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</si>
  <si>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</si>
  <si>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</si>
  <si>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</si>
  <si>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</si>
  <si>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</si>
  <si>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</si>
  <si>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</si>
  <si>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</si>
  <si>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</si>
  <si>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</si>
  <si>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</si>
  <si>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</si>
  <si>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</si>
  <si>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</si>
  <si>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</si>
  <si>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</si>
  <si>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</si>
  <si>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</si>
  <si>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</si>
  <si>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</si>
  <si>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</si>
  <si>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</si>
  <si>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</si>
  <si>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Communication, Media, Film and Cultural Studies (2019).</t>
  </si>
  <si>
    <t>The course provides opportunities for students to develop and demonstrate knowledge and understanding, qualities, skills and other attributes in the following areas: </t>
  </si>
  <si>
    <t>Psychology of the Arts </t>
  </si>
  <si>
    <t>Film and Television Adaptation </t>
  </si>
  <si>
    <t>Film Criticism  </t>
  </si>
  <si>
    <t>Screen Space and Location Scouting </t>
  </si>
  <si>
    <t>Film Marketing and Distribution </t>
  </si>
  <si>
    <t>Fan Culture: Film, Comics and Games </t>
  </si>
  <si>
    <t>Factual Entertainment  </t>
  </si>
  <si>
    <t>Stars and Celebrity Culture  </t>
  </si>
  <si>
    <t xml:space="preserve">OPTIONAL MODULES </t>
  </si>
  <si>
    <t>Stage 3 Optional modules</t>
  </si>
  <si>
    <t>Factual Entertainment</t>
  </si>
  <si>
    <t>Fans and Fandom</t>
  </si>
  <si>
    <t>Stars and Celebrity Culture</t>
  </si>
  <si>
    <t>Media, Gender and Sexuality </t>
  </si>
  <si>
    <t xml:space="preserve">Film &amp; TV Adaptation </t>
  </si>
  <si>
    <t>Film Criticism</t>
  </si>
  <si>
    <t>Film Marketing and Distribution</t>
  </si>
  <si>
    <t>Cannot be trailed, condoned or compensated</t>
  </si>
  <si>
    <t>5/6</t>
  </si>
  <si>
    <t>For students taking Industrial Placement in 2024/25</t>
  </si>
  <si>
    <t>Humanities Placement Year Module</t>
  </si>
  <si>
    <t xml:space="preserve">Full Year </t>
  </si>
  <si>
    <t>For students taking Industrial Placement in 2025/26</t>
  </si>
  <si>
    <t>Year in Industry Experience</t>
  </si>
  <si>
    <t>Year in Industry Assessment</t>
  </si>
  <si>
    <t>Previous: Stage 3: 120 credits from a list of optional modules - example from subject requirements 24/25</t>
  </si>
  <si>
    <t>subject to entry requirements</t>
  </si>
  <si>
    <t>Independent Project</t>
  </si>
  <si>
    <t xml:space="preserve">Arts Internship </t>
  </si>
  <si>
    <t>NEW: Stage 3: 80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</si>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</sst>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sz val="11"/>
      <color rgb="FF000000"/>
      <name val="Arial"/>
      <family val="2"/>
    </font>
    <font>
      <sz val="11"/>
      <color theme="1"/>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138">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8" fillId="0" borderId="4" xfId="0" applyFont="1" applyBorder="1"/>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7" fillId="2" borderId="0" xfId="0" applyFont="1" applyFill="1"/>
    <xf numFmtId="0" fontId="4" fillId="2" borderId="13" xfId="0" applyFont="1" applyFill="1" applyBorder="1" applyAlignment="1">
      <alignment horizontal="left" vertical="top"/>
    </xf>
    <xf numFmtId="0" fontId="5" fillId="2" borderId="10" xfId="0" applyFont="1" applyFill="1" applyBorder="1" applyAlignment="1">
      <alignment vertical="center" wrapText="1"/>
    </xf>
    <xf numFmtId="0" fontId="6" fillId="0" borderId="10" xfId="0" applyFont="1" applyBorder="1" applyAlignment="1">
      <alignment vertical="center"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5" fillId="0" borderId="12" xfId="0" applyFont="1" applyBorder="1" applyAlignment="1">
      <alignment horizontal="center"/>
    </xf>
    <xf numFmtId="0" fontId="6" fillId="2" borderId="12" xfId="0" applyFont="1" applyFill="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5" fillId="0" borderId="12" xfId="0" applyFont="1" applyBorder="1" applyAlignment="1">
      <alignment horizontal="left" vertical="center" wrapText="1"/>
    </xf>
    <xf numFmtId="0" fontId="5" fillId="2" borderId="10" xfId="0" applyFont="1" applyFill="1" applyBorder="1" applyAlignment="1">
      <alignment vertical="center"/>
    </xf>
    <xf numFmtId="0" fontId="4" fillId="2" borderId="4" xfId="0" applyFont="1" applyFill="1" applyBorder="1" applyAlignment="1">
      <alignment horizontal="center"/>
    </xf>
    <xf numFmtId="0" fontId="5" fillId="0" borderId="12" xfId="0" applyFont="1" applyBorder="1" applyAlignment="1">
      <alignment horizontal="left" vertical="center"/>
    </xf>
    <xf numFmtId="0" fontId="5" fillId="0" borderId="12" xfId="0" applyFont="1" applyBorder="1"/>
    <xf numFmtId="0" fontId="11" fillId="0" borderId="12" xfId="0" applyFont="1" applyBorder="1" applyAlignment="1">
      <alignment horizontal="left" vertical="center" wrapText="1"/>
    </xf>
    <xf numFmtId="49" fontId="5" fillId="0" borderId="4" xfId="0" applyNumberFormat="1" applyFont="1" applyBorder="1" applyAlignment="1">
      <alignment horizontal="center"/>
    </xf>
    <xf numFmtId="0" fontId="5" fillId="0" borderId="4" xfId="0" applyFont="1" applyBorder="1" applyAlignment="1">
      <alignment horizontal="center"/>
    </xf>
    <xf numFmtId="0" fontId="5" fillId="2" borderId="4" xfId="0" applyFont="1" applyFill="1" applyBorder="1" applyAlignment="1">
      <alignment horizontal="center" vertical="center"/>
    </xf>
    <xf numFmtId="0" fontId="11" fillId="0" borderId="4" xfId="0" applyFont="1" applyBorder="1" applyAlignment="1">
      <alignment horizontal="left" vertical="center" wrapText="1"/>
    </xf>
    <xf numFmtId="0" fontId="6" fillId="0" borderId="4" xfId="0" applyFont="1" applyBorder="1" applyAlignment="1">
      <alignment horizontal="left" vertical="center" wrapText="1"/>
    </xf>
    <xf numFmtId="0" fontId="4" fillId="0" borderId="4" xfId="0" applyFont="1" applyBorder="1" applyAlignment="1">
      <alignment horizontal="center"/>
    </xf>
    <xf numFmtId="0" fontId="11" fillId="0" borderId="4" xfId="0" applyFont="1" applyBorder="1" applyAlignment="1">
      <alignment horizontal="center" vertical="center" wrapText="1"/>
    </xf>
    <xf numFmtId="0" fontId="5" fillId="0" borderId="0" xfId="0" applyFont="1" applyAlignment="1">
      <alignment vertical="center"/>
    </xf>
    <xf numFmtId="0" fontId="5" fillId="0" borderId="11" xfId="0" applyFont="1" applyBorder="1" applyAlignment="1">
      <alignment vertical="center" wrapText="1"/>
    </xf>
    <xf numFmtId="0" fontId="14" fillId="0" borderId="0" xfId="1" applyFont="1" applyFill="1" applyAlignment="1">
      <alignment vertical="center"/>
    </xf>
    <xf numFmtId="0" fontId="4" fillId="2" borderId="0" xfId="0" applyFont="1" applyFill="1" applyAlignment="1">
      <alignment vertical="center"/>
    </xf>
    <xf numFmtId="0" fontId="15"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0" fillId="0" borderId="9" xfId="0" applyFont="1" applyBorder="1"/>
    <xf numFmtId="0" fontId="10" fillId="0" borderId="7" xfId="0" applyFont="1" applyBorder="1"/>
    <xf numFmtId="0" fontId="11"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center" vertical="center" wrapText="1"/>
    </xf>
    <xf numFmtId="0" fontId="6" fillId="0" borderId="1" xfId="0" applyFont="1" applyBorder="1"/>
    <xf numFmtId="0" fontId="10" fillId="0" borderId="10" xfId="0" applyFont="1" applyBorder="1" applyAlignment="1">
      <alignment horizontal="center"/>
    </xf>
    <xf numFmtId="0" fontId="10" fillId="0" borderId="10"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20" fillId="0" borderId="3" xfId="0" applyFont="1" applyBorder="1" applyAlignment="1">
      <alignment wrapText="1"/>
    </xf>
    <xf numFmtId="0" fontId="20" fillId="0" borderId="3" xfId="0" applyFont="1" applyBorder="1"/>
    <xf numFmtId="0" fontId="5" fillId="0" borderId="1" xfId="0" applyFont="1" applyBorder="1"/>
    <xf numFmtId="0" fontId="20" fillId="0" borderId="6" xfId="0" applyFont="1" applyBorder="1" applyAlignment="1">
      <alignment wrapText="1"/>
    </xf>
    <xf numFmtId="0" fontId="5" fillId="0" borderId="5" xfId="0" applyFont="1" applyBorder="1"/>
    <xf numFmtId="0" fontId="21" fillId="0" borderId="4" xfId="0" applyFont="1" applyBorder="1" applyAlignment="1">
      <alignment horizontal="center"/>
    </xf>
    <xf numFmtId="0" fontId="20" fillId="0" borderId="4" xfId="0" applyFont="1" applyBorder="1" applyAlignment="1">
      <alignment horizontal="center" wrapText="1"/>
    </xf>
    <xf numFmtId="0" fontId="20" fillId="0" borderId="12" xfId="0" applyFont="1" applyBorder="1" applyAlignment="1">
      <alignment horizontal="center" wrapText="1"/>
    </xf>
    <xf numFmtId="0" fontId="21" fillId="0" borderId="12" xfId="0" applyFont="1" applyBorder="1" applyAlignment="1">
      <alignment horizontal="center"/>
    </xf>
    <xf numFmtId="0" fontId="16" fillId="2" borderId="0" xfId="0" applyFont="1" applyFill="1" applyAlignment="1">
      <alignment vertical="center"/>
    </xf>
    <xf numFmtId="0" fontId="4" fillId="2" borderId="4" xfId="0" applyFont="1" applyFill="1" applyBorder="1" applyAlignment="1">
      <alignment horizontal="left"/>
    </xf>
    <xf numFmtId="0" fontId="22" fillId="7" borderId="1" xfId="0" applyFont="1" applyFill="1" applyBorder="1" applyAlignment="1">
      <alignment horizontal="left"/>
    </xf>
    <xf numFmtId="0" fontId="22" fillId="7" borderId="2" xfId="0" applyFont="1" applyFill="1" applyBorder="1" applyAlignment="1">
      <alignment horizontal="left"/>
    </xf>
    <xf numFmtId="0" fontId="22" fillId="7" borderId="3" xfId="0" applyFont="1" applyFill="1" applyBorder="1" applyAlignment="1">
      <alignment horizontal="left"/>
    </xf>
    <xf numFmtId="0" fontId="5" fillId="2" borderId="14" xfId="0" applyFont="1" applyFill="1" applyBorder="1" applyAlignment="1">
      <alignment horizontal="center" vertical="top"/>
    </xf>
    <xf numFmtId="0" fontId="5" fillId="2" borderId="15" xfId="0" applyFont="1" applyFill="1" applyBorder="1" applyAlignment="1">
      <alignment horizontal="center" vertical="top"/>
    </xf>
    <xf numFmtId="0" fontId="14" fillId="2" borderId="7"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xf>
    <xf numFmtId="0" fontId="4" fillId="2" borderId="1" xfId="0" applyFont="1" applyFill="1" applyBorder="1" applyAlignment="1">
      <alignment horizontal="right"/>
    </xf>
    <xf numFmtId="0" fontId="4" fillId="0" borderId="1" xfId="0" applyFont="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left" vertical="top"/>
    </xf>
    <xf numFmtId="0" fontId="4" fillId="2" borderId="4" xfId="0" applyFont="1" applyFill="1" applyBorder="1" applyAlignment="1">
      <alignment horizontal="right" vertical="center"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2" xfId="0" applyFont="1" applyFill="1" applyBorder="1" applyAlignment="1">
      <alignment horizontal="right"/>
    </xf>
    <xf numFmtId="0" fontId="11" fillId="2" borderId="4" xfId="1" applyFont="1" applyFill="1" applyBorder="1" applyAlignment="1">
      <alignment horizontal="left" vertical="center" wrapText="1"/>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4" fillId="2" borderId="1" xfId="0" applyFont="1" applyFill="1" applyBorder="1" applyAlignment="1">
      <alignment horizontal="right" vertical="center" wrapText="1"/>
    </xf>
    <xf numFmtId="0" fontId="2" fillId="2" borderId="0" xfId="0" applyFont="1" applyFill="1" applyAlignment="1">
      <alignment horizontal="left"/>
    </xf>
    <xf numFmtId="0" fontId="18" fillId="2" borderId="0" xfId="1" applyFont="1" applyFill="1" applyBorder="1" applyAlignment="1">
      <alignment horizontal="center"/>
    </xf>
    <xf numFmtId="0" fontId="13" fillId="2" borderId="0" xfId="0" applyFont="1" applyFill="1" applyAlignment="1">
      <alignment horizontal="left" wrapText="1"/>
    </xf>
    <xf numFmtId="0" fontId="13" fillId="2" borderId="0" xfId="0" applyFont="1" applyFill="1" applyAlignment="1">
      <alignment horizontal="left" vertical="center" wrapText="1"/>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16" fillId="2" borderId="0" xfId="0" applyFont="1" applyFill="1" applyAlignment="1">
      <alignment horizontal="center" vertical="center"/>
    </xf>
    <xf numFmtId="0" fontId="23" fillId="2" borderId="0" xfId="0" applyFont="1" applyFill="1" applyAlignment="1">
      <alignment horizontal="center" vertical="center"/>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565150</xdr:colOff>
      <xdr:row>3</xdr:row>
      <xdr:rowOff>190500</xdr:rowOff>
    </xdr:from>
    <xdr:to>
      <xdr:col>10</xdr:col>
      <xdr:colOff>254000</xdr:colOff>
      <xdr:row>13</xdr:row>
      <xdr:rowOff>12700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390650" y="850900"/>
          <a:ext cx="7118350" cy="185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a:lnSpc>
              <a:spcPct val="100000"/>
            </a:lnSpc>
            <a:spcBef>
              <a:spcPts val="0"/>
            </a:spcBef>
            <a:spcAft>
              <a:spcPts val="0"/>
            </a:spcAft>
          </a:pPr>
          <a:r>
            <a:rPr lang="en-US" sz="1400" b="1" i="0" u="none" strike="noStrike">
              <a:solidFill>
                <a:schemeClr val="dk1"/>
              </a:solidFill>
              <a:latin typeface="Arial" panose="020B0604020202020204" pitchFamily="34" charset="0"/>
              <a:cs typeface="Arial" panose="020B0604020202020204" pitchFamily="34" charset="0"/>
            </a:rPr>
            <a:t>BA (Hons) Media Studies </a:t>
          </a:r>
        </a:p>
        <a:p>
          <a:pPr marL="0" marR="0" indent="0" algn="l">
            <a:lnSpc>
              <a:spcPct val="100000"/>
            </a:lnSpc>
            <a:spcBef>
              <a:spcPts val="0"/>
            </a:spcBef>
            <a:spcAft>
              <a:spcPts val="0"/>
            </a:spcAft>
          </a:pPr>
          <a:r>
            <a:rPr lang="en-US" sz="1400" b="1" i="0" u="none" strike="noStrike">
              <a:solidFill>
                <a:schemeClr val="dk1"/>
              </a:solidFill>
              <a:latin typeface="Arial" panose="020B0604020202020204" pitchFamily="34" charset="0"/>
              <a:cs typeface="Arial" panose="020B0604020202020204" pitchFamily="34" charset="0"/>
            </a:rPr>
            <a:t>BA (Hons) Media Studies with a Placement Year</a:t>
          </a:r>
        </a:p>
        <a:p>
          <a:pPr marL="0" marR="0" indent="0" algn="l">
            <a:lnSpc>
              <a:spcPct val="100000"/>
            </a:lnSpc>
            <a:spcBef>
              <a:spcPts val="0"/>
            </a:spcBef>
            <a:spcAft>
              <a:spcPts val="0"/>
            </a:spcAft>
          </a:pPr>
          <a:r>
            <a:rPr lang="en-US" sz="1400" b="1" i="0" u="none" strike="noStrike">
              <a:solidFill>
                <a:schemeClr val="dk1"/>
              </a:solidFill>
              <a:latin typeface="Arial" panose="020B0604020202020204" pitchFamily="34" charset="0"/>
              <a:cs typeface="Arial" panose="020B0604020202020204" pitchFamily="34" charset="0"/>
            </a:rPr>
            <a:t>BA (Hons) Media Studies with a Year Abroad</a:t>
          </a:r>
        </a:p>
        <a:p>
          <a:pPr marL="0" marR="0" indent="0" algn="l">
            <a:lnSpc>
              <a:spcPct val="100000"/>
            </a:lnSpc>
            <a:spcBef>
              <a:spcPts val="0"/>
            </a:spcBef>
            <a:spcAft>
              <a:spcPts val="0"/>
            </a:spcAft>
          </a:pPr>
          <a:endParaRPr lang="en-US" sz="1400" b="1" i="0" u="none" strike="noStrike">
            <a:solidFill>
              <a:schemeClr val="dk1"/>
            </a:solidFill>
            <a:latin typeface="Arial" panose="020B0604020202020204" pitchFamily="34" charset="0"/>
            <a:cs typeface="Arial" panose="020B0604020202020204" pitchFamily="34" charset="0"/>
          </a:endParaRPr>
        </a:p>
        <a:p>
          <a:pPr marL="0" marR="0" indent="0" algn="l">
            <a:lnSpc>
              <a:spcPct val="100000"/>
            </a:lnSpc>
            <a:spcBef>
              <a:spcPts val="0"/>
            </a:spcBef>
            <a:spcAft>
              <a:spcPts val="0"/>
            </a:spcAft>
          </a:pPr>
          <a:r>
            <a:rPr lang="en-US" sz="1400" b="1" i="0" u="none" strike="noStrike">
              <a:solidFill>
                <a:schemeClr val="dk1"/>
              </a:solidFill>
              <a:latin typeface="Arial" panose="020B0604020202020204" pitchFamily="34" charset="0"/>
              <a:cs typeface="Arial" panose="020B0604020202020204" pitchFamily="34" charset="0"/>
            </a:rPr>
            <a:t>BA (Hons)</a:t>
          </a:r>
          <a:r>
            <a:rPr lang="en-US" sz="1400" b="1" i="0" u="none" strike="noStrike" baseline="0">
              <a:solidFill>
                <a:schemeClr val="dk1"/>
              </a:solidFill>
              <a:latin typeface="Arial" panose="020B0604020202020204" pitchFamily="34" charset="0"/>
              <a:cs typeface="Arial" panose="020B0604020202020204" pitchFamily="34" charset="0"/>
            </a:rPr>
            <a:t> Media</a:t>
          </a:r>
        </a:p>
        <a:p>
          <a:pPr marL="0" marR="0" indent="0" algn="l">
            <a:lnSpc>
              <a:spcPct val="100000"/>
            </a:lnSpc>
            <a:spcBef>
              <a:spcPts val="0"/>
            </a:spcBef>
            <a:spcAft>
              <a:spcPts val="0"/>
            </a:spcAft>
          </a:pPr>
          <a:r>
            <a:rPr lang="en-US" sz="1400" b="1" i="0" u="none" strike="noStrike" baseline="0">
              <a:solidFill>
                <a:schemeClr val="dk1"/>
              </a:solidFill>
              <a:latin typeface="Arial" panose="020B0604020202020204" pitchFamily="34" charset="0"/>
              <a:cs typeface="Arial" panose="020B0604020202020204" pitchFamily="34" charset="0"/>
            </a:rPr>
            <a:t>BA (Hons) Media with a Year Abroad</a:t>
          </a:r>
          <a:endParaRPr lang="en-US" sz="1400" b="1" i="0" u="none" strike="noStrike">
            <a:solidFill>
              <a:schemeClr val="dk1"/>
            </a:solidFill>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20</xdr:row>
      <xdr:rowOff>38100</xdr:rowOff>
    </xdr:from>
    <xdr:to>
      <xdr:col>9</xdr:col>
      <xdr:colOff>0</xdr:colOff>
      <xdr:row>22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9524</xdr:colOff>
      <xdr:row>14</xdr:row>
      <xdr:rowOff>53975</xdr:rowOff>
    </xdr:from>
    <xdr:to>
      <xdr:col>15</xdr:col>
      <xdr:colOff>533399</xdr:colOff>
      <xdr:row>74</xdr:row>
      <xdr:rowOff>73025</xdr:rowOff>
    </xdr:to>
    <xdr:sp macro="" textlink="">
      <xdr:nvSpPr>
        <xdr:cNvPr id="4" name="TextBox 3">
          <a:extLst>
            <a:ext uri="{FF2B5EF4-FFF2-40B4-BE49-F238E27FC236}">
              <a16:creationId xmlns:a16="http://schemas.microsoft.com/office/drawing/2014/main" id="{2256CA96-AB3C-A437-0AAA-D8991C983E86}"/>
            </a:ext>
          </a:extLst>
        </xdr:cNvPr>
        <xdr:cNvSpPr txBox="1"/>
      </xdr:nvSpPr>
      <xdr:spPr>
        <a:xfrm>
          <a:off x="695324" y="2987675"/>
          <a:ext cx="10125075" cy="1221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100" b="1" i="0">
              <a:solidFill>
                <a:schemeClr val="dk1"/>
              </a:solidFill>
              <a:effectLst/>
              <a:latin typeface="Arial" panose="020B0604020202020204" pitchFamily="34" charset="0"/>
              <a:ea typeface="+mn-ea"/>
              <a:cs typeface="Arial" panose="020B0604020202020204" pitchFamily="34" charset="0"/>
            </a:rPr>
            <a:t>A. Knowledge and Understanding of: </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particular media forms and genres, and the way in which they organise understandings, meanings and affects. (SB4.1.5)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the interconnectedness of texts and contexts, and of the shifting configurations of communicative, cultural and aesthetic practices and systems (SB4.2.4)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the historical evolution of particular genres, aesthetic traditions and forms, and of their current characteristics and possible future developments (SB4.2.5)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the material conditions of media and cultural consumption, and of the cultural contexts in which people appropriate, use and make sense of media and cultural products (SB4.3.9)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the aesthetic and formal qualities at play, and their relation to meanings, in particular cultural forms. (SB4.4.1)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the student's own creative processes and practice through engagement in one or more production practices (SB4.4.3)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7. narrative processes, generic forms and modes of representation at work in media and cultural texts (SB4.4.6)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8. an understanding of the ways in which specific media and their attendant technologies make possible different kinds of aesthetic effects and forms (SB4.4.7)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9. the ways in which people engage with cultural texts and practices and make meaning from them. (SB4.4.9)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Skills and Other Attributes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100" b="0" i="0">
            <a:solidFill>
              <a:schemeClr val="dk1"/>
            </a:solidFill>
            <a:effectLst/>
            <a:latin typeface="Arial" panose="020B0604020202020204" pitchFamily="34" charset="0"/>
            <a:ea typeface="+mn-ea"/>
            <a:cs typeface="Arial" panose="020B0604020202020204" pitchFamily="34" charset="0"/>
          </a:endParaRPr>
        </a:p>
        <a:p>
          <a:pPr rtl="0" fontAlgn="base"/>
          <a:r>
            <a:rPr lang="en-GB" sz="1100" b="1" i="0">
              <a:solidFill>
                <a:schemeClr val="dk1"/>
              </a:solidFill>
              <a:effectLst/>
              <a:latin typeface="Arial" panose="020B0604020202020204" pitchFamily="34" charset="0"/>
              <a:ea typeface="+mn-ea"/>
              <a:cs typeface="Arial" panose="020B0604020202020204" pitchFamily="34" charset="0"/>
            </a:rPr>
            <a:t>B. Intellectual Skills: </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Graduates will demonstrate the ability to: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engage critically with major thinkers, debates and intellectual paradigms within the field and put them to productive use. (SB5.2.1)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understand forms of communication, media and culture as they have emerged historically and appreciate the processes through which they have come into being, with reference to social, cultural and technological change. (SB5.2.2)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examine forms of communication, media and culture critically with appropriate reference to the social and cultural contexts and diversity of contemporary society. (SB5.2.3)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analyse closely, interpret and show the exercise of critical judgment in the understanding and, as appropriate, evaluation of these forms of communication, media and culture. (SB5.2.4)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develop substantive and detailed knowledge and understanding in one or more designated areas of media studies. (SB5.2.5)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consider and evaluate their own work in a reflective manner, with reference to academic and/or professional issues, debates and conventions. (SB5.2.6)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C. Subject-specific Skills: </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critically appraise some of the widespread common sense understandings and misunderstandings of communications, media and culture, and the debates and disagreements to which these give rise. (SB5.6.1)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critically evaluate the contested nature of some objects of study within the fields of communication, media, film and cultural studies, and the social and political implications of the judgements which are made. (SB5.6.4)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show insight into the range of attitudes and values arising from the complexity and diversity of contemporary communications, media, culture and society, and show capability to consider and respond to these. (SB5.6.5)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draw upon and bring together ideas from different sources of knowledge and from different academic disciplines. (SB5.5.4)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carry out various forms of research for essays, projects, creative productions or dissertations involving sustained independent enquiry (SB5.3.1)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formulate appropriate research questions and employ appropriate methods and resources for exploring those questions (SB5.3.2)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7. evaluate and draw upon the range of sources and the conceptual frameworks appropriate to research in the chosen area. (SB5.3.3)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8. explore matters that may be new and emerging, drawing upon a variety of personal skills and upon a variety of academic and non-academic sources. (SB5.3.7)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D. Transferable Skills: </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work in flexible, creative and independent ways, showing self-discipline, self-direction and reflection. (SB6.1.1)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gather, organise and deploy ideas and information in order to formulate arguments cogently, and express them effectively in written, oral or other forms. (SB6.1.2)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retrieve and generate information, and evaluate sources, in carrying out independent research. (SB6.1.3)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organise and manage supervised, self-directed projects. (SB6.1.4)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communicate effectively in interpersonal settings, in writing and other media where appropriate. (SB6.1.5)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work productively in a group or team, showing abilities at different times to listen, contribute and lead effectively. (SB6.1.6)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7. deliver work to a given length, format, brief and deadline, properly referencing sources and ideas and making use, as appropriate, of a problem-solving approach. (SB6.1.7)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8. put to use a range of information communication technology (ICT) skills from basic competences such as data analysis and word-processing to more complex skills using web-based technology or multimedia, and develop, as appropriate, specific proficiencies in utilising a range of media technologies. (SB6.1.9) </a:t>
          </a:r>
        </a:p>
        <a:p>
          <a:endParaRPr lang="en-GB" sz="11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21" dataDxfId="20">
  <autoFilter ref="B9:C25"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2" totalsRowShown="0" headerRowDxfId="17" dataDxfId="15" headerRowBorderDxfId="16" tableBorderDxfId="14" totalsRowBorderDxfId="13">
  <autoFilter ref="B12:E22"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9" totalsRowShown="0" headerRowDxfId="8" dataDxfId="6" headerRowBorderDxfId="7" tableBorderDxfId="5" totalsRowBorderDxfId="4">
  <autoFilter ref="H12:K19"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8" sqref="L28"/>
    </sheetView>
  </sheetViews>
  <sheetFormatPr defaultColWidth="10.83203125" defaultRowHeight="15.5" x14ac:dyDescent="0.35"/>
  <cols>
    <col min="1" max="16384" width="10.83203125" style="1"/>
  </cols>
  <sheetData>
    <row r="1" spans="2:2" ht="20" x14ac:dyDescent="0.4">
      <c r="B1" s="30" t="s">
        <v>0</v>
      </c>
    </row>
  </sheetData>
  <sheetProtection algorithmName="SHA-512" hashValue="MyNVhiTYxtFCO5cSjIYUYwaBHkF9Y/OjrDSTEikuy9tQ+ZRab8CsZtpKs4v3yEBAzJL7wD33ZfsbMUvO6E36Gw==" saltValue="zawGUJZRFCVjA8mSzZdrB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topLeftCell="A11" workbookViewId="0">
      <selection activeCell="E39" sqref="E39:G39"/>
    </sheetView>
  </sheetViews>
  <sheetFormatPr defaultColWidth="10.83203125" defaultRowHeight="15.5" x14ac:dyDescent="0.35"/>
  <cols>
    <col min="1" max="1" width="5.6640625" style="1" customWidth="1"/>
    <col min="2" max="2" width="10.83203125" style="1"/>
    <col min="3" max="3" width="34.1640625" style="1" customWidth="1"/>
    <col min="4" max="4" width="7.83203125" style="1" customWidth="1"/>
    <col min="5" max="5" width="7.33203125" style="1" customWidth="1"/>
    <col min="6" max="6" width="11" style="1" customWidth="1"/>
    <col min="7" max="7" width="34.5" style="1" customWidth="1"/>
    <col min="8" max="9" width="10.83203125" style="1"/>
    <col min="10" max="10" width="46.5" style="1" customWidth="1"/>
    <col min="11" max="16384" width="10.83203125" style="1"/>
  </cols>
  <sheetData>
    <row r="1" spans="2:15" ht="16" customHeight="1" x14ac:dyDescent="0.35">
      <c r="B1" s="110" t="s">
        <v>1</v>
      </c>
      <c r="C1" s="110"/>
      <c r="D1" s="110"/>
      <c r="E1" s="110"/>
      <c r="F1" s="110"/>
      <c r="G1" s="110"/>
    </row>
    <row r="2" spans="2:15" ht="16" customHeight="1" x14ac:dyDescent="0.35">
      <c r="B2" s="110"/>
      <c r="C2" s="110"/>
      <c r="D2" s="110"/>
      <c r="E2" s="110"/>
      <c r="F2" s="110"/>
      <c r="G2" s="110"/>
      <c r="J2" s="110"/>
      <c r="K2" s="110"/>
      <c r="L2" s="110"/>
      <c r="M2" s="110"/>
      <c r="N2" s="110"/>
      <c r="O2" s="17"/>
    </row>
    <row r="3" spans="2:15" ht="16" customHeight="1" x14ac:dyDescent="0.35">
      <c r="B3" s="110"/>
      <c r="C3" s="110"/>
      <c r="D3" s="110"/>
      <c r="E3" s="110"/>
      <c r="F3" s="110"/>
      <c r="G3" s="110"/>
      <c r="J3" s="110"/>
      <c r="K3" s="110"/>
      <c r="L3" s="110"/>
      <c r="M3" s="110"/>
      <c r="N3" s="110"/>
      <c r="O3" s="17"/>
    </row>
    <row r="4" spans="2:15" ht="16" customHeight="1" x14ac:dyDescent="0.35">
      <c r="B4" s="111"/>
      <c r="C4" s="111"/>
      <c r="D4" s="111"/>
      <c r="E4" s="111"/>
      <c r="F4" s="111"/>
      <c r="G4" s="111"/>
      <c r="J4" s="110"/>
      <c r="K4" s="110"/>
      <c r="L4" s="110"/>
      <c r="M4" s="110"/>
      <c r="N4" s="110"/>
      <c r="O4" s="17"/>
    </row>
    <row r="5" spans="2:15" x14ac:dyDescent="0.35">
      <c r="B5" s="120" t="s">
        <v>2</v>
      </c>
      <c r="C5" s="121"/>
      <c r="D5" s="121"/>
      <c r="E5" s="121"/>
      <c r="F5" s="121"/>
      <c r="G5" s="122"/>
      <c r="J5" s="109"/>
      <c r="K5" s="109"/>
      <c r="L5" s="109"/>
      <c r="M5" s="109"/>
      <c r="N5" s="109"/>
    </row>
    <row r="6" spans="2:15" x14ac:dyDescent="0.35">
      <c r="B6" s="3" t="s">
        <v>3</v>
      </c>
      <c r="C6" s="3" t="s">
        <v>4</v>
      </c>
      <c r="D6" s="48" t="s">
        <v>5</v>
      </c>
      <c r="E6" s="48" t="s">
        <v>6</v>
      </c>
      <c r="F6" s="48" t="s">
        <v>7</v>
      </c>
      <c r="G6" s="3" t="s">
        <v>8</v>
      </c>
      <c r="J6" s="31"/>
      <c r="K6" s="31"/>
      <c r="L6" s="31"/>
      <c r="M6" s="31"/>
      <c r="N6" s="31"/>
    </row>
    <row r="7" spans="2:15" ht="28" x14ac:dyDescent="0.35">
      <c r="B7" s="49" t="s">
        <v>9</v>
      </c>
      <c r="C7" s="42" t="s">
        <v>10</v>
      </c>
      <c r="D7" s="43">
        <v>4</v>
      </c>
      <c r="E7" s="44">
        <v>30</v>
      </c>
      <c r="F7" s="45" t="s">
        <v>11</v>
      </c>
      <c r="G7" s="46" t="s">
        <v>76</v>
      </c>
      <c r="J7" s="8"/>
      <c r="K7" s="6"/>
      <c r="L7" s="6"/>
      <c r="M7" s="6"/>
      <c r="N7" s="6"/>
    </row>
    <row r="8" spans="2:15" ht="3" customHeight="1" x14ac:dyDescent="0.35">
      <c r="B8" s="36"/>
      <c r="C8" s="37"/>
      <c r="D8" s="47"/>
      <c r="E8" s="47"/>
      <c r="F8" s="47"/>
      <c r="G8" s="47"/>
    </row>
    <row r="9" spans="2:15" ht="16" customHeight="1" x14ac:dyDescent="0.35">
      <c r="B9" s="102" t="s">
        <v>12</v>
      </c>
      <c r="C9" s="123"/>
      <c r="D9" s="123"/>
      <c r="E9" s="89">
        <v>30</v>
      </c>
      <c r="F9" s="89"/>
      <c r="G9" s="89"/>
      <c r="J9" s="31"/>
      <c r="K9" s="31"/>
      <c r="L9" s="31"/>
      <c r="M9" s="31"/>
      <c r="N9" s="31"/>
    </row>
    <row r="10" spans="2:15" x14ac:dyDescent="0.35">
      <c r="B10" s="116" t="s">
        <v>13</v>
      </c>
      <c r="C10" s="116"/>
      <c r="D10" s="128"/>
      <c r="E10" s="124">
        <v>90</v>
      </c>
      <c r="F10" s="124"/>
      <c r="G10" s="124"/>
      <c r="J10" s="6"/>
      <c r="K10" s="6"/>
      <c r="L10" s="6"/>
      <c r="M10" s="6"/>
      <c r="N10" s="6"/>
    </row>
    <row r="11" spans="2:15" x14ac:dyDescent="0.35">
      <c r="B11" s="14"/>
      <c r="C11" s="14"/>
      <c r="D11" s="14"/>
      <c r="E11" s="8"/>
      <c r="F11" s="8"/>
      <c r="G11" s="8"/>
      <c r="J11" s="6"/>
      <c r="K11" s="6"/>
      <c r="L11" s="6"/>
      <c r="M11" s="6"/>
      <c r="N11" s="9"/>
    </row>
    <row r="12" spans="2:15" x14ac:dyDescent="0.35">
      <c r="B12" s="6"/>
      <c r="C12" s="7"/>
      <c r="D12" s="6"/>
      <c r="E12" s="6"/>
      <c r="F12" s="6"/>
      <c r="G12" s="6"/>
      <c r="J12" s="6"/>
      <c r="K12" s="6"/>
      <c r="L12" s="6"/>
      <c r="M12" s="6"/>
      <c r="N12" s="9"/>
    </row>
    <row r="13" spans="2:15" x14ac:dyDescent="0.35">
      <c r="B13" s="106" t="s">
        <v>15</v>
      </c>
      <c r="C13" s="107"/>
      <c r="D13" s="107"/>
      <c r="E13" s="107"/>
      <c r="F13" s="107"/>
      <c r="G13" s="108"/>
      <c r="J13" s="6"/>
      <c r="K13" s="6"/>
      <c r="L13" s="6"/>
      <c r="M13" s="6"/>
      <c r="N13" s="9"/>
    </row>
    <row r="14" spans="2:15" x14ac:dyDescent="0.35">
      <c r="B14" s="3" t="s">
        <v>3</v>
      </c>
      <c r="C14" s="3" t="s">
        <v>4</v>
      </c>
      <c r="D14" s="48" t="s">
        <v>5</v>
      </c>
      <c r="E14" s="48" t="s">
        <v>6</v>
      </c>
      <c r="F14" s="48" t="s">
        <v>7</v>
      </c>
      <c r="G14" s="3" t="s">
        <v>8</v>
      </c>
      <c r="J14" s="6"/>
      <c r="K14" s="6"/>
      <c r="L14" s="6"/>
      <c r="M14" s="6"/>
      <c r="N14" s="6"/>
    </row>
    <row r="15" spans="2:15" x14ac:dyDescent="0.35">
      <c r="B15" s="50" t="s">
        <v>16</v>
      </c>
      <c r="C15" s="51" t="s">
        <v>17</v>
      </c>
      <c r="D15" s="41">
        <v>5</v>
      </c>
      <c r="E15" s="41">
        <v>30</v>
      </c>
      <c r="F15" s="41" t="s">
        <v>18</v>
      </c>
      <c r="G15" s="5"/>
    </row>
    <row r="16" spans="2:15" x14ac:dyDescent="0.35">
      <c r="B16" s="101" t="s">
        <v>12</v>
      </c>
      <c r="C16" s="101"/>
      <c r="D16" s="101"/>
      <c r="E16" s="115">
        <f>SUM(E15:E15)</f>
        <v>30</v>
      </c>
      <c r="F16" s="115"/>
      <c r="G16" s="115"/>
    </row>
    <row r="17" spans="2:9" x14ac:dyDescent="0.35">
      <c r="B17" s="98" t="s">
        <v>13</v>
      </c>
      <c r="C17" s="99"/>
      <c r="D17" s="100"/>
      <c r="E17" s="125">
        <v>90</v>
      </c>
      <c r="F17" s="126"/>
      <c r="G17" s="127"/>
    </row>
    <row r="18" spans="2:9" x14ac:dyDescent="0.35">
      <c r="B18" s="15"/>
      <c r="C18" s="15"/>
      <c r="D18" s="15"/>
      <c r="E18" s="16"/>
      <c r="F18" s="16"/>
      <c r="G18" s="16"/>
    </row>
    <row r="19" spans="2:9" x14ac:dyDescent="0.35">
      <c r="B19" s="6"/>
      <c r="C19" s="8"/>
      <c r="D19" s="6"/>
      <c r="E19" s="6"/>
      <c r="F19" s="6"/>
      <c r="G19" s="9"/>
    </row>
    <row r="20" spans="2:9" x14ac:dyDescent="0.35">
      <c r="B20" s="112" t="s">
        <v>19</v>
      </c>
      <c r="C20" s="113"/>
      <c r="D20" s="113"/>
      <c r="E20" s="113"/>
      <c r="F20" s="113"/>
      <c r="G20" s="114"/>
    </row>
    <row r="21" spans="2:9" x14ac:dyDescent="0.35">
      <c r="B21" s="3" t="s">
        <v>3</v>
      </c>
      <c r="C21" s="3" t="s">
        <v>4</v>
      </c>
      <c r="D21" s="48" t="s">
        <v>5</v>
      </c>
      <c r="E21" s="48" t="s">
        <v>6</v>
      </c>
      <c r="F21" s="48" t="s">
        <v>7</v>
      </c>
      <c r="G21" s="3" t="s">
        <v>8</v>
      </c>
      <c r="I21" s="10"/>
    </row>
    <row r="22" spans="2:9" x14ac:dyDescent="0.35">
      <c r="B22" s="11" t="s">
        <v>20</v>
      </c>
      <c r="C22" s="5" t="s">
        <v>21</v>
      </c>
      <c r="D22" s="52" t="s">
        <v>77</v>
      </c>
      <c r="E22" s="53">
        <v>120</v>
      </c>
      <c r="F22" s="53" t="s">
        <v>22</v>
      </c>
      <c r="G22" s="3"/>
    </row>
    <row r="23" spans="2:9" x14ac:dyDescent="0.35">
      <c r="B23" s="116" t="s">
        <v>12</v>
      </c>
      <c r="C23" s="116"/>
      <c r="D23" s="116"/>
      <c r="E23" s="117">
        <f>SUM(E22:E22)</f>
        <v>120</v>
      </c>
      <c r="F23" s="118"/>
      <c r="G23" s="119"/>
    </row>
    <row r="24" spans="2:9" x14ac:dyDescent="0.35">
      <c r="B24" s="6"/>
      <c r="C24" s="6"/>
      <c r="D24" s="6"/>
      <c r="E24" s="6"/>
      <c r="F24" s="6"/>
      <c r="G24" s="6"/>
    </row>
    <row r="25" spans="2:9" x14ac:dyDescent="0.35">
      <c r="B25" s="112" t="s">
        <v>23</v>
      </c>
      <c r="C25" s="113"/>
      <c r="D25" s="113"/>
      <c r="E25" s="113"/>
      <c r="F25" s="113"/>
      <c r="G25" s="114"/>
    </row>
    <row r="26" spans="2:9" x14ac:dyDescent="0.35">
      <c r="B26" s="3" t="s">
        <v>3</v>
      </c>
      <c r="C26" s="3" t="s">
        <v>4</v>
      </c>
      <c r="D26" s="48" t="s">
        <v>5</v>
      </c>
      <c r="E26" s="48" t="s">
        <v>6</v>
      </c>
      <c r="F26" s="48" t="s">
        <v>7</v>
      </c>
      <c r="G26" s="3" t="s">
        <v>8</v>
      </c>
      <c r="H26" s="10"/>
    </row>
    <row r="27" spans="2:9" x14ac:dyDescent="0.35">
      <c r="B27" s="90" t="s">
        <v>78</v>
      </c>
      <c r="C27" s="91"/>
      <c r="D27" s="91"/>
      <c r="E27" s="91"/>
      <c r="F27" s="91"/>
      <c r="G27" s="92"/>
      <c r="H27" s="10"/>
    </row>
    <row r="28" spans="2:9" x14ac:dyDescent="0.35">
      <c r="B28" s="3"/>
      <c r="C28" s="4" t="s">
        <v>79</v>
      </c>
      <c r="D28" s="54">
        <v>6</v>
      </c>
      <c r="E28" s="54">
        <v>120</v>
      </c>
      <c r="F28" s="54" t="s">
        <v>80</v>
      </c>
      <c r="G28" s="3"/>
      <c r="H28" s="10"/>
    </row>
    <row r="29" spans="2:9" x14ac:dyDescent="0.35">
      <c r="B29" s="90" t="s">
        <v>81</v>
      </c>
      <c r="C29" s="91"/>
      <c r="D29" s="91"/>
      <c r="E29" s="91"/>
      <c r="F29" s="91"/>
      <c r="G29" s="92"/>
      <c r="H29" s="10"/>
    </row>
    <row r="30" spans="2:9" x14ac:dyDescent="0.35">
      <c r="B30" s="12"/>
      <c r="C30" s="11" t="s">
        <v>82</v>
      </c>
      <c r="D30" s="53">
        <v>6</v>
      </c>
      <c r="E30" s="53">
        <v>100</v>
      </c>
      <c r="F30" s="53" t="s">
        <v>80</v>
      </c>
      <c r="G30" s="18"/>
    </row>
    <row r="31" spans="2:9" x14ac:dyDescent="0.35">
      <c r="B31" s="12"/>
      <c r="C31" s="13" t="s">
        <v>83</v>
      </c>
      <c r="D31" s="53">
        <v>6</v>
      </c>
      <c r="E31" s="53">
        <v>20</v>
      </c>
      <c r="F31" s="53" t="s">
        <v>80</v>
      </c>
      <c r="G31" s="18"/>
    </row>
    <row r="32" spans="2:9" ht="16" customHeight="1" x14ac:dyDescent="0.35">
      <c r="B32" s="103" t="s">
        <v>12</v>
      </c>
      <c r="C32" s="104"/>
      <c r="D32" s="105"/>
      <c r="E32" s="38">
        <v>120</v>
      </c>
      <c r="F32" s="39"/>
      <c r="G32" s="40"/>
    </row>
    <row r="33" spans="2:7" x14ac:dyDescent="0.35">
      <c r="B33" s="6"/>
      <c r="C33" s="6"/>
      <c r="D33" s="13"/>
      <c r="E33" s="6"/>
      <c r="F33" s="6"/>
      <c r="G33" s="6"/>
    </row>
    <row r="34" spans="2:7" x14ac:dyDescent="0.35">
      <c r="B34" s="106" t="s">
        <v>25</v>
      </c>
      <c r="C34" s="107"/>
      <c r="D34" s="107"/>
      <c r="E34" s="107"/>
      <c r="F34" s="107"/>
      <c r="G34" s="108"/>
    </row>
    <row r="35" spans="2:7" x14ac:dyDescent="0.35">
      <c r="B35" s="3" t="s">
        <v>3</v>
      </c>
      <c r="C35" s="3" t="s">
        <v>4</v>
      </c>
      <c r="D35" s="57" t="s">
        <v>5</v>
      </c>
      <c r="E35" s="48" t="s">
        <v>6</v>
      </c>
      <c r="F35" s="48" t="s">
        <v>7</v>
      </c>
      <c r="G35" s="3" t="s">
        <v>8</v>
      </c>
    </row>
    <row r="36" spans="2:7" ht="21.75" customHeight="1" x14ac:dyDescent="0.35">
      <c r="B36" s="55" t="s">
        <v>26</v>
      </c>
      <c r="C36" s="56" t="s">
        <v>27</v>
      </c>
      <c r="D36" s="58" t="s">
        <v>24</v>
      </c>
      <c r="E36" s="58">
        <v>20</v>
      </c>
      <c r="F36" s="58" t="s">
        <v>28</v>
      </c>
      <c r="G36" s="3"/>
    </row>
    <row r="37" spans="2:7" ht="14.25" customHeight="1" x14ac:dyDescent="0.35">
      <c r="B37" s="55" t="s">
        <v>26</v>
      </c>
      <c r="C37" s="56" t="s">
        <v>29</v>
      </c>
      <c r="D37" s="58" t="s">
        <v>24</v>
      </c>
      <c r="E37" s="58">
        <v>20</v>
      </c>
      <c r="F37" s="58" t="s">
        <v>30</v>
      </c>
      <c r="G37" s="3"/>
    </row>
    <row r="38" spans="2:7" ht="16" customHeight="1" x14ac:dyDescent="0.35">
      <c r="B38" s="101" t="s">
        <v>12</v>
      </c>
      <c r="C38" s="101"/>
      <c r="D38" s="102"/>
      <c r="E38" s="35">
        <v>40</v>
      </c>
      <c r="F38" s="93"/>
      <c r="G38" s="94"/>
    </row>
    <row r="39" spans="2:7" x14ac:dyDescent="0.35">
      <c r="B39" s="98" t="s">
        <v>13</v>
      </c>
      <c r="C39" s="99"/>
      <c r="D39" s="100"/>
      <c r="E39" s="95" t="s">
        <v>14</v>
      </c>
      <c r="F39" s="96"/>
      <c r="G39" s="97"/>
    </row>
  </sheetData>
  <sheetProtection algorithmName="SHA-512" hashValue="Hu+jgPljesWSOeuf3ary9IydoR11d8DTxvFh3esKcSIJwynCKahEBJk/MfzRn7ckAZC8ZugAK2qiBWmh8ZNbSw==" saltValue="JzwW137dW9FaKC8R2Abpcw==" spinCount="100000" sheet="1" objects="1" scenarios="1" formatCells="0" formatRows="0" insertColumns="0" sort="0" autoFilter="0"/>
  <mergeCells count="25">
    <mergeCell ref="J5:N5"/>
    <mergeCell ref="J2:N4"/>
    <mergeCell ref="B1:G4"/>
    <mergeCell ref="B25:G25"/>
    <mergeCell ref="B16:D16"/>
    <mergeCell ref="E16:G16"/>
    <mergeCell ref="B17:D17"/>
    <mergeCell ref="B20:G20"/>
    <mergeCell ref="B23:D23"/>
    <mergeCell ref="E23:G23"/>
    <mergeCell ref="B5:G5"/>
    <mergeCell ref="B9:D9"/>
    <mergeCell ref="E10:G10"/>
    <mergeCell ref="E17:G17"/>
    <mergeCell ref="B10:D10"/>
    <mergeCell ref="B13:G13"/>
    <mergeCell ref="E9:G9"/>
    <mergeCell ref="B27:G27"/>
    <mergeCell ref="B29:G29"/>
    <mergeCell ref="F38:G38"/>
    <mergeCell ref="E39:G39"/>
    <mergeCell ref="B39:D39"/>
    <mergeCell ref="B38:D38"/>
    <mergeCell ref="B32:D32"/>
    <mergeCell ref="B34:G34"/>
  </mergeCells>
  <hyperlinks>
    <hyperlink ref="E39:G39"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topLeftCell="A19" workbookViewId="0">
      <selection activeCell="E14" sqref="E14"/>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29" t="s">
        <v>31</v>
      </c>
      <c r="C1" s="129"/>
    </row>
    <row r="2" spans="2:18" ht="18.5" x14ac:dyDescent="0.45">
      <c r="G2" s="34"/>
      <c r="H2" s="34"/>
      <c r="I2" s="34"/>
      <c r="J2" s="34"/>
    </row>
    <row r="3" spans="2:18" ht="18.5" x14ac:dyDescent="0.45">
      <c r="F3" s="130"/>
      <c r="G3" s="130"/>
      <c r="H3" s="130"/>
      <c r="I3" s="130"/>
      <c r="J3" s="130"/>
    </row>
    <row r="4" spans="2:18" ht="18.5" x14ac:dyDescent="0.45">
      <c r="G4" s="34"/>
      <c r="H4" s="34"/>
      <c r="I4" s="34"/>
      <c r="J4" s="34"/>
    </row>
    <row r="9" spans="2:18" x14ac:dyDescent="0.35">
      <c r="B9" s="29" t="s">
        <v>32</v>
      </c>
      <c r="C9" s="29" t="s">
        <v>33</v>
      </c>
      <c r="L9" s="26"/>
      <c r="M9" s="26"/>
      <c r="N9" s="26"/>
      <c r="O9" s="26"/>
      <c r="P9" s="26"/>
      <c r="Q9" s="26"/>
      <c r="R9" s="26"/>
    </row>
    <row r="10" spans="2:18" x14ac:dyDescent="0.35">
      <c r="B10" s="32" t="s">
        <v>34</v>
      </c>
      <c r="C10" s="59" t="s">
        <v>35</v>
      </c>
      <c r="N10" s="26"/>
      <c r="O10" s="26"/>
      <c r="P10" s="26"/>
      <c r="Q10" s="26"/>
      <c r="R10" s="26"/>
    </row>
    <row r="11" spans="2:18" ht="16" customHeight="1" x14ac:dyDescent="0.35">
      <c r="B11" s="32" t="s">
        <v>36</v>
      </c>
      <c r="C11" s="59" t="s">
        <v>37</v>
      </c>
      <c r="D11" s="24"/>
      <c r="E11" s="24"/>
      <c r="F11" s="24"/>
      <c r="G11" s="24"/>
      <c r="H11" s="23"/>
      <c r="N11" s="26"/>
      <c r="O11" s="26"/>
      <c r="P11" s="26"/>
      <c r="Q11" s="26"/>
      <c r="R11" s="26"/>
    </row>
    <row r="12" spans="2:18" x14ac:dyDescent="0.35">
      <c r="B12" s="32" t="s">
        <v>38</v>
      </c>
      <c r="C12" s="59" t="s">
        <v>39</v>
      </c>
      <c r="D12" s="24"/>
      <c r="E12" s="24"/>
      <c r="F12" s="24"/>
      <c r="G12" s="24"/>
      <c r="H12" s="23"/>
      <c r="N12" s="26"/>
      <c r="O12" s="26"/>
      <c r="P12" s="26"/>
      <c r="Q12" s="26"/>
      <c r="R12" s="26"/>
    </row>
    <row r="13" spans="2:18" ht="28" x14ac:dyDescent="0.35">
      <c r="B13" s="32" t="s">
        <v>40</v>
      </c>
      <c r="C13" s="27" t="s">
        <v>41</v>
      </c>
      <c r="D13" s="24"/>
      <c r="E13" s="24"/>
      <c r="F13" s="24"/>
      <c r="G13" s="24"/>
      <c r="H13" s="23"/>
      <c r="N13" s="26"/>
      <c r="O13" s="26"/>
      <c r="P13" s="26"/>
      <c r="Q13" s="26"/>
      <c r="R13" s="26"/>
    </row>
    <row r="14" spans="2:18" ht="28" x14ac:dyDescent="0.35">
      <c r="B14" s="32" t="s">
        <v>40</v>
      </c>
      <c r="C14" s="27" t="s">
        <v>42</v>
      </c>
      <c r="D14" s="24"/>
      <c r="E14" s="24"/>
      <c r="F14" s="24"/>
      <c r="G14" s="24"/>
      <c r="H14" s="23"/>
      <c r="N14" s="25"/>
      <c r="O14" s="25"/>
      <c r="P14" s="25"/>
      <c r="Q14" s="25"/>
      <c r="R14" s="25"/>
    </row>
    <row r="15" spans="2:18" ht="28" x14ac:dyDescent="0.35">
      <c r="B15" s="32" t="s">
        <v>40</v>
      </c>
      <c r="C15" s="28" t="s">
        <v>43</v>
      </c>
    </row>
    <row r="16" spans="2:18" x14ac:dyDescent="0.35">
      <c r="B16" s="32" t="s">
        <v>44</v>
      </c>
      <c r="C16" s="59" t="s">
        <v>45</v>
      </c>
    </row>
    <row r="17" spans="2:3" ht="28" x14ac:dyDescent="0.35">
      <c r="B17" s="32" t="s">
        <v>44</v>
      </c>
      <c r="C17" s="28" t="s">
        <v>46</v>
      </c>
    </row>
    <row r="18" spans="2:3" ht="28" x14ac:dyDescent="0.35">
      <c r="B18" s="32" t="s">
        <v>44</v>
      </c>
      <c r="C18" s="60" t="s">
        <v>47</v>
      </c>
    </row>
    <row r="19" spans="2:3" ht="28" x14ac:dyDescent="0.35">
      <c r="B19" s="32" t="s">
        <v>44</v>
      </c>
      <c r="C19" s="28" t="s">
        <v>46</v>
      </c>
    </row>
    <row r="20" spans="2:3" ht="42" x14ac:dyDescent="0.35">
      <c r="B20" s="33" t="s">
        <v>48</v>
      </c>
      <c r="C20" s="27" t="s">
        <v>49</v>
      </c>
    </row>
    <row r="21" spans="2:3" ht="42" x14ac:dyDescent="0.35">
      <c r="B21" s="33" t="s">
        <v>48</v>
      </c>
      <c r="C21" s="28" t="s">
        <v>50</v>
      </c>
    </row>
    <row r="22" spans="2:3" ht="42" x14ac:dyDescent="0.35">
      <c r="B22" s="32" t="s">
        <v>51</v>
      </c>
      <c r="C22" s="28" t="s">
        <v>52</v>
      </c>
    </row>
    <row r="23" spans="2:3" x14ac:dyDescent="0.35">
      <c r="B23" s="32" t="s">
        <v>51</v>
      </c>
      <c r="C23" s="61" t="s">
        <v>53</v>
      </c>
    </row>
    <row r="24" spans="2:3" ht="42" x14ac:dyDescent="0.35">
      <c r="B24" s="33" t="s">
        <v>54</v>
      </c>
      <c r="C24" s="27" t="s">
        <v>55</v>
      </c>
    </row>
    <row r="25" spans="2:3" ht="42" x14ac:dyDescent="0.35">
      <c r="B25" s="33" t="s">
        <v>54</v>
      </c>
      <c r="C25" s="28" t="s">
        <v>56</v>
      </c>
    </row>
    <row r="26" spans="2:3" ht="43.5" customHeight="1" x14ac:dyDescent="0.35">
      <c r="B26" s="19"/>
    </row>
    <row r="27" spans="2:3" x14ac:dyDescent="0.35">
      <c r="B27" s="20"/>
    </row>
    <row r="28" spans="2:3" x14ac:dyDescent="0.35">
      <c r="B28" s="20"/>
    </row>
    <row r="29" spans="2:3" x14ac:dyDescent="0.35">
      <c r="B29" s="21"/>
    </row>
    <row r="30" spans="2:3" x14ac:dyDescent="0.35">
      <c r="B30" s="21"/>
    </row>
    <row r="31" spans="2:3" x14ac:dyDescent="0.35">
      <c r="B31" s="21"/>
    </row>
    <row r="32" spans="2:3" x14ac:dyDescent="0.35">
      <c r="B32" s="21"/>
    </row>
    <row r="33" spans="2:2" x14ac:dyDescent="0.35">
      <c r="B33" s="21"/>
    </row>
    <row r="34" spans="2:2" x14ac:dyDescent="0.35">
      <c r="B34" s="21"/>
    </row>
    <row r="35" spans="2:2" x14ac:dyDescent="0.35">
      <c r="B35" s="21"/>
    </row>
    <row r="36" spans="2:2" x14ac:dyDescent="0.35">
      <c r="B36" s="21"/>
    </row>
    <row r="37" spans="2:2" x14ac:dyDescent="0.35">
      <c r="B37" s="19"/>
    </row>
    <row r="38" spans="2:2" x14ac:dyDescent="0.35">
      <c r="B38" s="22"/>
    </row>
    <row r="39" spans="2:2" x14ac:dyDescent="0.35">
      <c r="B39" s="21"/>
    </row>
    <row r="40" spans="2:2" x14ac:dyDescent="0.35">
      <c r="B40" s="22"/>
    </row>
    <row r="41" spans="2:2" x14ac:dyDescent="0.35">
      <c r="B41" s="21"/>
    </row>
    <row r="42" spans="2:2" x14ac:dyDescent="0.35">
      <c r="B42" s="19"/>
    </row>
    <row r="43" spans="2:2" x14ac:dyDescent="0.35">
      <c r="B43" s="20"/>
    </row>
    <row r="44" spans="2:2" x14ac:dyDescent="0.35">
      <c r="B44" s="21"/>
    </row>
    <row r="45" spans="2:2" x14ac:dyDescent="0.35">
      <c r="B45" s="21"/>
    </row>
    <row r="46" spans="2:2" x14ac:dyDescent="0.35">
      <c r="B46" s="21"/>
    </row>
    <row r="47" spans="2:2" x14ac:dyDescent="0.35">
      <c r="B47" s="21"/>
    </row>
    <row r="48" spans="2:2" x14ac:dyDescent="0.35">
      <c r="B48" s="21"/>
    </row>
    <row r="49" spans="2:2" x14ac:dyDescent="0.35">
      <c r="B49" s="21"/>
    </row>
    <row r="50" spans="2:2" x14ac:dyDescent="0.35">
      <c r="B50" s="21"/>
    </row>
    <row r="51" spans="2:2" x14ac:dyDescent="0.35">
      <c r="B51" s="21"/>
    </row>
    <row r="52" spans="2:2" x14ac:dyDescent="0.35">
      <c r="B52" s="19"/>
    </row>
    <row r="53" spans="2:2" x14ac:dyDescent="0.35">
      <c r="B53" s="22"/>
    </row>
    <row r="54" spans="2:2" x14ac:dyDescent="0.35">
      <c r="B54" s="21"/>
    </row>
    <row r="55" spans="2:2" x14ac:dyDescent="0.35">
      <c r="B55" s="22"/>
    </row>
    <row r="56" spans="2:2" x14ac:dyDescent="0.35">
      <c r="B56" s="21"/>
    </row>
    <row r="57" spans="2:2" x14ac:dyDescent="0.35">
      <c r="B57" s="19"/>
    </row>
    <row r="58" spans="2:2" x14ac:dyDescent="0.35">
      <c r="B58" s="20"/>
    </row>
    <row r="59" spans="2:2" x14ac:dyDescent="0.35">
      <c r="B59" s="21"/>
    </row>
    <row r="60" spans="2:2" x14ac:dyDescent="0.35">
      <c r="B60" s="21"/>
    </row>
    <row r="61" spans="2:2" x14ac:dyDescent="0.35">
      <c r="B61" s="21"/>
    </row>
    <row r="62" spans="2:2" x14ac:dyDescent="0.35">
      <c r="B62" s="21"/>
    </row>
    <row r="63" spans="2:2" x14ac:dyDescent="0.35">
      <c r="B63" s="21"/>
    </row>
    <row r="64" spans="2:2" x14ac:dyDescent="0.35">
      <c r="B64" s="21"/>
    </row>
    <row r="65" spans="2:2" x14ac:dyDescent="0.35">
      <c r="B65" s="21"/>
    </row>
  </sheetData>
  <sheetProtection algorithmName="SHA-512" hashValue="uT5CNCo2wRGcoh9O+3pCy19Sz4u6GtFSw+a0fVBY9e9G0ORxXVlOZ1sAb+3QnA8fFppfjkCK/6F1P8KQwFl1cg==" saltValue="JXkj9yA4o8OhC1l/faY5tg=="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B12" sqref="B12:K14"/>
    </sheetView>
  </sheetViews>
  <sheetFormatPr defaultColWidth="9" defaultRowHeight="15.5" x14ac:dyDescent="0.35"/>
  <cols>
    <col min="1" max="16384" width="9" style="1"/>
  </cols>
  <sheetData>
    <row r="2" spans="2:18" ht="20" x14ac:dyDescent="0.4">
      <c r="B2" s="2" t="s">
        <v>31</v>
      </c>
    </row>
    <row r="4" spans="2:18" ht="18.5" x14ac:dyDescent="0.45">
      <c r="N4" s="130"/>
      <c r="O4" s="130"/>
      <c r="P4" s="130"/>
      <c r="Q4" s="130"/>
      <c r="R4" s="130"/>
    </row>
    <row r="10" spans="2:18" x14ac:dyDescent="0.35">
      <c r="B10" s="131" t="s">
        <v>57</v>
      </c>
      <c r="C10" s="131"/>
      <c r="D10" s="131"/>
      <c r="E10" s="131"/>
      <c r="F10" s="131"/>
      <c r="G10" s="131"/>
      <c r="H10" s="131"/>
      <c r="I10" s="131"/>
      <c r="J10" s="131"/>
      <c r="K10" s="131"/>
    </row>
    <row r="11" spans="2:18" x14ac:dyDescent="0.35">
      <c r="B11" s="131"/>
      <c r="C11" s="131"/>
      <c r="D11" s="131"/>
      <c r="E11" s="131"/>
      <c r="F11" s="131"/>
      <c r="G11" s="131"/>
      <c r="H11" s="131"/>
      <c r="I11" s="131"/>
      <c r="J11" s="131"/>
      <c r="K11" s="131"/>
    </row>
    <row r="12" spans="2:18" ht="16" customHeight="1" x14ac:dyDescent="0.35">
      <c r="B12" s="132" t="s">
        <v>58</v>
      </c>
      <c r="C12" s="132"/>
      <c r="D12" s="132"/>
      <c r="E12" s="132"/>
      <c r="F12" s="132"/>
      <c r="G12" s="132"/>
      <c r="H12" s="132"/>
      <c r="I12" s="132"/>
      <c r="J12" s="132"/>
      <c r="K12" s="132"/>
    </row>
    <row r="13" spans="2:18" x14ac:dyDescent="0.35">
      <c r="B13" s="132"/>
      <c r="C13" s="132"/>
      <c r="D13" s="132"/>
      <c r="E13" s="132"/>
      <c r="F13" s="132"/>
      <c r="G13" s="132"/>
      <c r="H13" s="132"/>
      <c r="I13" s="132"/>
      <c r="J13" s="132"/>
      <c r="K13" s="132"/>
    </row>
    <row r="14" spans="2:18" x14ac:dyDescent="0.35">
      <c r="B14" s="132"/>
      <c r="C14" s="132"/>
      <c r="D14" s="132"/>
      <c r="E14" s="132"/>
      <c r="F14" s="132"/>
      <c r="G14" s="132"/>
      <c r="H14" s="132"/>
      <c r="I14" s="132"/>
      <c r="J14" s="132"/>
      <c r="K14" s="132"/>
    </row>
  </sheetData>
  <sheetProtection algorithmName="SHA-512" hashValue="yWfkVs9TFykH2YarXd/vRF6uhVDCTi9dWCbFvLtTzk/YQnrzGEnePwtEViL92inNO+TLKW4MWqSBPZNBjf6+tg==" saltValue="6I+xN9Bd8VF8hJ92S4Hc0w==" spinCount="100000" sheet="1" objects="1" scenarios="1" selectLockedCells="1"/>
  <mergeCells count="3">
    <mergeCell ref="N4:R4"/>
    <mergeCell ref="B10:K11"/>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U79"/>
  <sheetViews>
    <sheetView workbookViewId="0">
      <selection activeCell="D29" sqref="D29"/>
    </sheetView>
  </sheetViews>
  <sheetFormatPr defaultColWidth="9" defaultRowHeight="14.25" customHeight="1" x14ac:dyDescent="0.3"/>
  <cols>
    <col min="1" max="1" width="9" style="6"/>
    <col min="2" max="2" width="33.6640625" style="6" customWidth="1"/>
    <col min="3" max="3" width="12.1640625" style="6" customWidth="1"/>
    <col min="4" max="4" width="13" style="6" customWidth="1"/>
    <col min="5" max="5" width="27.33203125" style="6" customWidth="1"/>
    <col min="6" max="6" width="4.5" style="6" customWidth="1"/>
    <col min="7" max="7" width="3.1640625" style="6" customWidth="1"/>
    <col min="8" max="8" width="28.83203125" style="6" customWidth="1"/>
    <col min="9" max="9" width="15" style="6" customWidth="1"/>
    <col min="10" max="10" width="10.83203125" style="6" customWidth="1"/>
    <col min="11" max="11" width="12.33203125" style="6" customWidth="1"/>
    <col min="12" max="12" width="16" style="6" customWidth="1"/>
    <col min="13" max="13" width="9" style="6"/>
    <col min="14" max="14" width="13.6640625" style="6" customWidth="1"/>
    <col min="15" max="15" width="13.33203125" style="6" customWidth="1"/>
    <col min="16" max="16384" width="9" style="6"/>
  </cols>
  <sheetData>
    <row r="2" spans="2:21" ht="15.75" customHeight="1" x14ac:dyDescent="0.3">
      <c r="B2" s="136" t="s">
        <v>67</v>
      </c>
      <c r="C2" s="136"/>
      <c r="D2" s="136"/>
      <c r="E2" s="136"/>
      <c r="F2" s="136"/>
      <c r="G2" s="136"/>
      <c r="H2" s="136"/>
      <c r="I2" s="136"/>
      <c r="J2" s="136"/>
      <c r="K2" s="136"/>
      <c r="L2" s="62"/>
    </row>
    <row r="3" spans="2:21" ht="15.75" customHeight="1" x14ac:dyDescent="0.3">
      <c r="B3" s="136"/>
      <c r="C3" s="136"/>
      <c r="D3" s="136"/>
      <c r="E3" s="136"/>
      <c r="F3" s="136"/>
      <c r="G3" s="136"/>
      <c r="H3" s="136"/>
      <c r="I3" s="136"/>
      <c r="J3" s="136"/>
      <c r="K3" s="136"/>
      <c r="L3" s="62"/>
    </row>
    <row r="4" spans="2:21" ht="15.75" customHeight="1" x14ac:dyDescent="0.3">
      <c r="B4" s="88"/>
      <c r="C4" s="88"/>
      <c r="D4" s="88"/>
      <c r="E4" s="88"/>
      <c r="F4" s="88"/>
      <c r="G4" s="62"/>
      <c r="H4" s="63"/>
      <c r="I4" s="62"/>
      <c r="J4" s="62"/>
      <c r="K4" s="62"/>
      <c r="L4" s="62"/>
    </row>
    <row r="5" spans="2:21" ht="15.75" customHeight="1" x14ac:dyDescent="0.3">
      <c r="B5" s="137" t="s">
        <v>89</v>
      </c>
      <c r="C5" s="137"/>
      <c r="D5" s="137"/>
      <c r="E5" s="137"/>
      <c r="F5" s="137"/>
      <c r="G5" s="137"/>
      <c r="H5" s="137"/>
      <c r="I5" s="137"/>
      <c r="J5" s="137"/>
      <c r="K5" s="137"/>
      <c r="L5" s="62"/>
    </row>
    <row r="6" spans="2:21" ht="15.75" customHeight="1" x14ac:dyDescent="0.3">
      <c r="B6" s="137"/>
      <c r="C6" s="137"/>
      <c r="D6" s="137"/>
      <c r="E6" s="137"/>
      <c r="F6" s="137"/>
      <c r="G6" s="137"/>
      <c r="H6" s="137"/>
      <c r="I6" s="137"/>
      <c r="J6" s="137"/>
      <c r="K6" s="137"/>
      <c r="L6" s="62"/>
    </row>
    <row r="7" spans="2:21" ht="15.75" customHeight="1" x14ac:dyDescent="0.3">
      <c r="B7" s="64"/>
      <c r="C7" s="64"/>
      <c r="D7" s="64"/>
      <c r="E7" s="64"/>
      <c r="F7" s="64"/>
      <c r="G7" s="64"/>
      <c r="H7" s="64"/>
      <c r="I7" s="64"/>
      <c r="J7" s="64"/>
      <c r="K7" s="64"/>
      <c r="L7" s="64"/>
    </row>
    <row r="8" spans="2:21" ht="15.75" customHeight="1" x14ac:dyDescent="0.3">
      <c r="B8" s="135" t="s">
        <v>68</v>
      </c>
      <c r="C8" s="135"/>
      <c r="D8" s="135"/>
      <c r="E8" s="135"/>
      <c r="F8" s="135"/>
      <c r="G8" s="135"/>
      <c r="H8" s="135"/>
      <c r="I8" s="135"/>
      <c r="J8" s="135"/>
      <c r="K8" s="135"/>
      <c r="L8" s="62"/>
      <c r="N8" s="31"/>
      <c r="O8" s="31"/>
      <c r="P8" s="31"/>
      <c r="Q8" s="31"/>
      <c r="R8" s="31"/>
      <c r="S8" s="31"/>
      <c r="T8" s="31"/>
      <c r="U8" s="31"/>
    </row>
    <row r="9" spans="2:21" ht="14" x14ac:dyDescent="0.3"/>
    <row r="10" spans="2:21" ht="48" customHeight="1" x14ac:dyDescent="0.3">
      <c r="B10" s="133" t="s">
        <v>84</v>
      </c>
      <c r="C10" s="133"/>
      <c r="D10" s="133"/>
      <c r="E10" s="133"/>
      <c r="F10" s="65"/>
      <c r="H10" s="134" t="s">
        <v>88</v>
      </c>
      <c r="I10" s="134"/>
      <c r="J10" s="134"/>
      <c r="K10" s="134"/>
      <c r="L10" s="65"/>
      <c r="M10" s="65"/>
      <c r="N10" s="65"/>
      <c r="O10" s="65"/>
      <c r="P10" s="65"/>
      <c r="Q10" s="65"/>
      <c r="R10" s="65"/>
      <c r="S10" s="65"/>
      <c r="T10" s="65"/>
      <c r="U10" s="65"/>
    </row>
    <row r="11" spans="2:21" ht="8.25" customHeight="1" x14ac:dyDescent="0.3">
      <c r="B11" s="65"/>
      <c r="C11" s="65"/>
      <c r="D11" s="65"/>
      <c r="E11" s="65"/>
      <c r="F11" s="65"/>
      <c r="H11" s="66"/>
      <c r="I11" s="66"/>
      <c r="J11" s="66"/>
      <c r="K11" s="66"/>
      <c r="L11" s="66"/>
      <c r="N11" s="66"/>
      <c r="O11" s="66"/>
      <c r="Q11" s="66"/>
      <c r="R11" s="66"/>
      <c r="S11" s="66"/>
      <c r="T11" s="66"/>
      <c r="U11" s="66"/>
    </row>
    <row r="12" spans="2:21" ht="14" x14ac:dyDescent="0.3">
      <c r="B12" s="67" t="s">
        <v>4</v>
      </c>
      <c r="C12" s="76" t="s">
        <v>6</v>
      </c>
      <c r="D12" s="76" t="s">
        <v>5</v>
      </c>
      <c r="E12" s="68" t="s">
        <v>8</v>
      </c>
      <c r="H12" s="67" t="s">
        <v>4</v>
      </c>
      <c r="I12" s="75" t="s">
        <v>6</v>
      </c>
      <c r="J12" s="75" t="s">
        <v>5</v>
      </c>
      <c r="K12" s="68" t="s">
        <v>8</v>
      </c>
      <c r="L12" s="20"/>
      <c r="N12" s="20"/>
      <c r="O12" s="20"/>
      <c r="P12" s="20"/>
      <c r="Q12" s="20"/>
      <c r="R12" s="20"/>
    </row>
    <row r="13" spans="2:21" ht="14" x14ac:dyDescent="0.3">
      <c r="B13" s="69" t="s">
        <v>86</v>
      </c>
      <c r="C13" s="77">
        <v>30</v>
      </c>
      <c r="D13" s="77">
        <v>30</v>
      </c>
      <c r="E13" s="74" t="s">
        <v>85</v>
      </c>
      <c r="H13" s="80" t="s">
        <v>69</v>
      </c>
      <c r="I13" s="84">
        <v>20</v>
      </c>
      <c r="J13" s="84">
        <v>6</v>
      </c>
      <c r="K13" s="81"/>
    </row>
    <row r="14" spans="2:21" ht="14" x14ac:dyDescent="0.3">
      <c r="B14" s="70" t="s">
        <v>87</v>
      </c>
      <c r="C14" s="77">
        <v>30</v>
      </c>
      <c r="D14" s="77">
        <v>30</v>
      </c>
      <c r="E14" s="74" t="s">
        <v>85</v>
      </c>
      <c r="H14" s="80" t="s">
        <v>70</v>
      </c>
      <c r="I14" s="84">
        <v>20</v>
      </c>
      <c r="J14" s="84">
        <v>6</v>
      </c>
      <c r="K14" s="81"/>
    </row>
    <row r="15" spans="2:21" ht="14" x14ac:dyDescent="0.3">
      <c r="B15" s="70" t="s">
        <v>59</v>
      </c>
      <c r="C15" s="77">
        <v>30</v>
      </c>
      <c r="D15" s="77">
        <v>30</v>
      </c>
      <c r="E15" s="71"/>
      <c r="H15" s="80" t="s">
        <v>71</v>
      </c>
      <c r="I15" s="84">
        <v>20</v>
      </c>
      <c r="J15" s="84">
        <v>6</v>
      </c>
      <c r="K15" s="81"/>
    </row>
    <row r="16" spans="2:21" ht="14" x14ac:dyDescent="0.3">
      <c r="B16" s="70" t="s">
        <v>60</v>
      </c>
      <c r="C16" s="77">
        <v>30</v>
      </c>
      <c r="D16" s="77">
        <v>30</v>
      </c>
      <c r="E16" s="71"/>
      <c r="H16" s="80" t="s">
        <v>72</v>
      </c>
      <c r="I16" s="84">
        <v>20</v>
      </c>
      <c r="J16" s="84">
        <v>6</v>
      </c>
      <c r="K16" s="81"/>
    </row>
    <row r="17" spans="2:11" ht="14" x14ac:dyDescent="0.3">
      <c r="B17" s="70" t="s">
        <v>61</v>
      </c>
      <c r="C17" s="77">
        <v>30</v>
      </c>
      <c r="D17" s="77">
        <v>30</v>
      </c>
      <c r="E17" s="71"/>
      <c r="H17" s="79" t="s">
        <v>73</v>
      </c>
      <c r="I17" s="85">
        <v>20</v>
      </c>
      <c r="J17" s="84">
        <v>6</v>
      </c>
      <c r="K17" s="81"/>
    </row>
    <row r="18" spans="2:11" ht="14" x14ac:dyDescent="0.3">
      <c r="B18" s="70" t="s">
        <v>62</v>
      </c>
      <c r="C18" s="77">
        <v>30</v>
      </c>
      <c r="D18" s="77">
        <v>30</v>
      </c>
      <c r="E18" s="71"/>
      <c r="H18" s="79" t="s">
        <v>74</v>
      </c>
      <c r="I18" s="85">
        <v>20</v>
      </c>
      <c r="J18" s="84">
        <v>6</v>
      </c>
      <c r="K18" s="81"/>
    </row>
    <row r="19" spans="2:11" ht="14" x14ac:dyDescent="0.3">
      <c r="B19" s="70" t="s">
        <v>63</v>
      </c>
      <c r="C19" s="77">
        <v>30</v>
      </c>
      <c r="D19" s="77">
        <v>30</v>
      </c>
      <c r="E19" s="71"/>
      <c r="H19" s="82" t="s">
        <v>75</v>
      </c>
      <c r="I19" s="86">
        <v>20</v>
      </c>
      <c r="J19" s="87">
        <v>6</v>
      </c>
      <c r="K19" s="83"/>
    </row>
    <row r="20" spans="2:11" ht="14" x14ac:dyDescent="0.3">
      <c r="B20" s="70" t="s">
        <v>64</v>
      </c>
      <c r="C20" s="77">
        <v>30</v>
      </c>
      <c r="D20" s="77">
        <v>30</v>
      </c>
      <c r="E20" s="71"/>
    </row>
    <row r="21" spans="2:11" ht="14" x14ac:dyDescent="0.3">
      <c r="B21" s="70" t="s">
        <v>65</v>
      </c>
      <c r="C21" s="77">
        <v>30</v>
      </c>
      <c r="D21" s="77">
        <v>30</v>
      </c>
      <c r="E21" s="71"/>
    </row>
    <row r="22" spans="2:11" ht="14" x14ac:dyDescent="0.3">
      <c r="B22" s="72" t="s">
        <v>66</v>
      </c>
      <c r="C22" s="78">
        <v>30</v>
      </c>
      <c r="D22" s="78">
        <v>30</v>
      </c>
      <c r="E22" s="73"/>
    </row>
    <row r="23" spans="2:11" ht="39" customHeight="1" x14ac:dyDescent="0.3"/>
    <row r="24" spans="2:11" ht="14" x14ac:dyDescent="0.3"/>
    <row r="25" spans="2:11" ht="14" x14ac:dyDescent="0.3"/>
    <row r="26" spans="2:11" ht="14" x14ac:dyDescent="0.3"/>
    <row r="27" spans="2:11" ht="14" x14ac:dyDescent="0.3"/>
    <row r="28" spans="2:11" ht="14" x14ac:dyDescent="0.3"/>
    <row r="29" spans="2:11" ht="14" x14ac:dyDescent="0.3"/>
    <row r="30" spans="2:11" ht="14" x14ac:dyDescent="0.3"/>
    <row r="31" spans="2:11" ht="14" x14ac:dyDescent="0.3"/>
    <row r="32" spans="2:11"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4" x14ac:dyDescent="0.3"/>
    <row r="63" ht="14" x14ac:dyDescent="0.3"/>
    <row r="64" ht="14" x14ac:dyDescent="0.3"/>
    <row r="65" ht="14" x14ac:dyDescent="0.3"/>
    <row r="66" ht="14" x14ac:dyDescent="0.3"/>
    <row r="67" ht="14" x14ac:dyDescent="0.3"/>
    <row r="68" ht="14" x14ac:dyDescent="0.3"/>
    <row r="69" ht="14" x14ac:dyDescent="0.3"/>
    <row r="70" ht="14" x14ac:dyDescent="0.3"/>
    <row r="71" ht="14" x14ac:dyDescent="0.3"/>
    <row r="72" ht="14" x14ac:dyDescent="0.3"/>
    <row r="73" ht="33.75" customHeight="1" x14ac:dyDescent="0.3"/>
    <row r="74" ht="14" x14ac:dyDescent="0.3"/>
    <row r="75" ht="14" x14ac:dyDescent="0.3"/>
    <row r="76" ht="14" x14ac:dyDescent="0.3"/>
    <row r="77" ht="14" x14ac:dyDescent="0.3"/>
    <row r="78" ht="14" x14ac:dyDescent="0.3"/>
    <row r="79" ht="14" x14ac:dyDescent="0.3"/>
  </sheetData>
  <sheetProtection algorithmName="SHA-512" hashValue="yyMU7hIoM7E4JnMulU9Pii3hDMUAu+pWxGdsSK5sw2qEKOcGwV7lMbzBkykzEjThg9UVGJHVS/agv8qMCMSWww==" saltValue="dKMmdsK/5xHBTx8E2b6ukA=="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Arts</SubjectAre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333CBF-97DE-4C42-BC23-14792D2BE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purl.org/dc/terms/"/>
    <ds:schemaRef ds:uri="0505ba8d-bdfc-4dd1-9f10-ae53dd804698"/>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dcmitype/"/>
    <ds:schemaRef ds:uri="db28e53b-34d1-4985-8cfc-d77cc041e148"/>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2024-06-17T08:17:06Z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