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Students/Approved/For Publication/"/>
    </mc:Choice>
  </mc:AlternateContent>
  <xr:revisionPtr revIDLastSave="327" documentId="13_ncr:1_{9FBF95B2-3975-4E0D-A413-1594DEDF0C06}" xr6:coauthVersionLast="47" xr6:coauthVersionMax="47" xr10:uidLastSave="{CAAEA669-246B-4F27-87B2-3C5D7AB6E46D}"/>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2" l="1"/>
  <c r="E24" i="2"/>
  <c r="E14" i="2"/>
</calcChain>
</file>

<file path=xl/sharedStrings.xml><?xml version="1.0" encoding="utf-8"?>
<sst xmlns="http://schemas.openxmlformats.org/spreadsheetml/2006/main" count="229" uniqueCount="171">
  <si>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</si>
  <si>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</si>
  <si>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</si>
  <si>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</si>
  <si>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</si>
  <si>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</si>
  <si>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</si>
  <si>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</si>
  <si>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</si>
  <si>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MAST4001</t>
  </si>
  <si>
    <t>Algebra and Proofs</t>
  </si>
  <si>
    <t>Autumn</t>
  </si>
  <si>
    <t>MAST4004</t>
  </si>
  <si>
    <t>Linear Algebra</t>
  </si>
  <si>
    <t>Spring</t>
  </si>
  <si>
    <t>MAST4009</t>
  </si>
  <si>
    <t>Probability</t>
  </si>
  <si>
    <t>MAST4010</t>
  </si>
  <si>
    <t>Real Analysis 1</t>
  </si>
  <si>
    <t>MAST4011</t>
  </si>
  <si>
    <t>Statistics</t>
  </si>
  <si>
    <t>MAST4014</t>
  </si>
  <si>
    <t>Calculus and Differential Equations</t>
  </si>
  <si>
    <t>Autumn &amp; Spring</t>
  </si>
  <si>
    <t>MAST4015</t>
  </si>
  <si>
    <t>Mathematical Practice 1</t>
  </si>
  <si>
    <t xml:space="preserve">Autumn  </t>
  </si>
  <si>
    <t>Compulsory Total</t>
  </si>
  <si>
    <t>Optional Modules</t>
  </si>
  <si>
    <t xml:space="preserve">Stage 2 </t>
  </si>
  <si>
    <t>ACCT3050</t>
  </si>
  <si>
    <t>Principles of Management Accounting</t>
  </si>
  <si>
    <t>ACCT5260</t>
  </si>
  <si>
    <t>International Financial Reporting</t>
  </si>
  <si>
    <t>BUSN3014</t>
  </si>
  <si>
    <t>Financial Markets and Institutions</t>
  </si>
  <si>
    <t>MAST5007</t>
  </si>
  <si>
    <t>Mathematical Statistics</t>
  </si>
  <si>
    <t>MAST5011</t>
  </si>
  <si>
    <t>Optimisation with financial applications</t>
  </si>
  <si>
    <t>MAST5020</t>
  </si>
  <si>
    <t>Ordinary and Partial Differential Equations</t>
  </si>
  <si>
    <t>Stage S (Industrial Placement)  - For students on a Year in Industry</t>
  </si>
  <si>
    <t>Industrial Placement Experience</t>
  </si>
  <si>
    <t xml:space="preserve">Stage 3 </t>
  </si>
  <si>
    <t>See Optional Modules Tab</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</si>
  <si>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</si>
  <si>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</si>
  <si>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</si>
  <si>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</si>
  <si>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</si>
  <si>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</si>
  <si>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</si>
  <si>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</si>
  <si>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</si>
  <si>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</si>
  <si>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Institute of Mathematics and Its Applications</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</si>
  <si>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</si>
  <si>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</si>
  <si>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</si>
  <si>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</si>
  <si>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</si>
  <si>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</si>
  <si>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</si>
  <si>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</si>
  <si>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</si>
  <si>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</si>
  <si>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</si>
  <si>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 xml:space="preserve">The course outcomes have references to the subject benchmarking statement for Mathematics, Statistics &amp; Operational Research (2015); Accounting (2016) </t>
  </si>
  <si>
    <t>The course provides opportunities for students to develop and demonstrate knowledge and understanding, qualities, skills and other attributes in the following areas: </t>
  </si>
  <si>
    <t>A. Knowledge and Understanding of: </t>
  </si>
  <si>
    <t>1. Core mathematical understanding in the principles of calculus, algebra, mathematical methods, discrete mathematics, analysis and linear algebra. (SB3.8) </t>
  </si>
  <si>
    <t>2. Statistical understanding in the subjects of probability and inference. (SB3.8) </t>
  </si>
  <si>
    <t>3. Information technology skills as relevant to mathematicians. (SB3.16) </t>
  </si>
  <si>
    <t>4. Methods and techniques of mathematics. (SB3.7) </t>
  </si>
  <si>
    <t>5. The role of logical mathematical argument and deductive reasoning. (SB3.12, SB3.13) </t>
  </si>
  <si>
    <t>For accounting component: </t>
  </si>
  <si>
    <t>6. Some of the contexts in which accounting operates (SB3.2(i)). </t>
  </si>
  <si>
    <t>7. Aspects of the conceptual underpinning to accounting (SB3.2(v)). </t>
  </si>
  <si>
    <t>8. The main current technical language and practices of accounting in the UK (SB3.2(ii)). </t>
  </si>
  <si>
    <t>9. Some of the alternative technical languages and practices of accounting (SB3.2(iii)). </t>
  </si>
  <si>
    <t>Outcome specific to the Year in Industry programme: </t>
  </si>
  <si>
    <t>10. Aspects of the core subject areas from the perspective of a commercial or industrial organisation. </t>
  </si>
  <si>
    <t>For accounting component with a year in industry: </t>
  </si>
  <si>
    <t>11. Some of the areas specified for the common core from a practical business perspective. </t>
  </si>
  <si>
    <t>12. Some of the areas specified for the Single Honours programme, developed further by observation of practice in a relevant context. </t>
  </si>
  <si>
    <t>Skills and Other Attributes </t>
  </si>
  <si>
    <t>B. Intellectual Skills:  </t>
  </si>
  <si>
    <t>1. Ability to demonstrate a reasonable understanding of the basic body of knowledge for Mathematics. (SB3.21, SB3.22) </t>
  </si>
  <si>
    <t>2. Ability to demonstrate a reasonable level of skill in calculation and manipulation of the material written within the programme and some capability to solve problems formulated within it. (SB3.21, SB3.22) </t>
  </si>
  <si>
    <t>3. Ability to apply a range of core concepts and principles in well-defined contexts relevant to mathematics. (SB3.21, SB3.22) </t>
  </si>
  <si>
    <t>4. Ability to use logical argument. (SB3.21, SB3.22) </t>
  </si>
  <si>
    <t>5. Ability to demonstrate skill in solving mathematical problems by various appropriate methods. (SB3.21, SB3.22) </t>
  </si>
  <si>
    <t>6. Ability in relevant computer skills and usage. (SB3.21, SB3.22) </t>
  </si>
  <si>
    <t>7. Ability to work with relatively little guidance. (SB3.21, SB3.22) </t>
  </si>
  <si>
    <t>Outcome specific to the Year in Industry programme </t>
  </si>
  <si>
    <t>8. Use of the intellectual skills specified for the common core of the programme from the perspective of a commercial or industrial organisation </t>
  </si>
  <si>
    <t>For Accounting component: </t>
  </si>
  <si>
    <t>9. Critically evaluate arguments and evidence (SB4.1(ii)). </t>
  </si>
  <si>
    <t>10. Analyse and draw reasoned conclusions concerning structures and, to a more limited extent, unstructured problems (SB4.1(ii)). </t>
  </si>
  <si>
    <t>11. Apply numeracy skills (SB4.1(v)). </t>
  </si>
  <si>
    <t>C. Subject-specific Skills:  </t>
  </si>
  <si>
    <t>1. Ability to demonstrate knowledge of core mathematical concepts and topics, both explicitly and by applying them to the solution of problems. (SB3.21) </t>
  </si>
  <si>
    <t>2. Ability to comprehend problems, abstract the essentials of problems and formulate them mathematically and in symbolic form so as to facilitate their analysis and solution. (SB3.21) </t>
  </si>
  <si>
    <t>3. Ability to use computational and more general IT facilities as an aid to mathematical processes. (SB3.21) </t>
  </si>
  <si>
    <t>4. Ability to present their mathematical arguments and the conclusions from them with clarity and accuracy. (SB3.21) </t>
  </si>
  <si>
    <t>5. Application of some of the subject-specific skills specified for the programme from the perspective of a commercial or industrial organisation. </t>
  </si>
  <si>
    <t>For the Accounting component: </t>
  </si>
  <si>
    <t>6. Record and summarise economic events (SB3.2(iv)). </t>
  </si>
  <si>
    <t>7. Prepare financial statements (SB3.2(iv)). </t>
  </si>
  <si>
    <t>8. Undertake financial analysis and prepare financial projections (SB3.2 (iv)). </t>
  </si>
  <si>
    <t>D. Transferable Skills: </t>
  </si>
  <si>
    <t>1. Problem-solving skills, relating to qualitative and quantitative information. (SB3.24) </t>
  </si>
  <si>
    <t>2. Communication skills, covering both written and oral communication. (SB3.24) </t>
  </si>
  <si>
    <t>3. Numeracy and computational skills. (SB3.24) </t>
  </si>
  <si>
    <t>4. Information technology skills such as word-processing and spreadsheet use, internet communication, etc. (SB3.24) </t>
  </si>
  <si>
    <t>5. Personal and interpersonal skills, work as a member of a team (SB3.24) </t>
  </si>
  <si>
    <t>6. Time-management and organisational skills, as evidenced by the ability to plan and implement efficient and effective modes of working. (SB3.24) </t>
  </si>
  <si>
    <t>7. Study skills needed for continuing professional development. (SB3.24) </t>
  </si>
  <si>
    <t>8. Locate, extract and analyse data from multiple sources (SB4.1(iii)). </t>
  </si>
  <si>
    <t>9. Undertake independent and self-managed learning (SB4.1(iv)). </t>
  </si>
  <si>
    <t>10. Use communications and information technology in acquiring, analysing and communicating information (SB4.1(vi)). </t>
  </si>
  <si>
    <t>11. Communicate effectively (SB4.1(vii)). </t>
  </si>
  <si>
    <t>12. Work in groups and apply other inter-personal skills (SB4.1(viii)). </t>
  </si>
  <si>
    <t>For the Accounting component with a year in industry: </t>
  </si>
  <si>
    <t>13. Apply some of the transferable skills specified for the common core from a practical business perspective. </t>
  </si>
  <si>
    <t>Advanced Financial Accounting  </t>
  </si>
  <si>
    <t>6 </t>
  </si>
  <si>
    <t>Investments and Portfolio Management  </t>
  </si>
  <si>
    <t xml:space="preserve">OPTIONAL MODULES </t>
  </si>
  <si>
    <t>Stage 3 Optional modules</t>
  </si>
  <si>
    <t>Maths Options:</t>
  </si>
  <si>
    <t>Discrete Mathematics</t>
  </si>
  <si>
    <t>Groups, Fields and Applications</t>
  </si>
  <si>
    <t>Topology</t>
  </si>
  <si>
    <t>Complex Aanalysis</t>
  </si>
  <si>
    <t>Quantum Mechanics</t>
  </si>
  <si>
    <t>Partial Differential Equations with Applications</t>
  </si>
  <si>
    <t>Data Collection and Analytics</t>
  </si>
  <si>
    <t>Machine Learning and Deep Learning</t>
  </si>
  <si>
    <t>Games and Strategy</t>
  </si>
  <si>
    <t>Experience and Research in Mathematics</t>
  </si>
  <si>
    <t>Nonlinear Systems and Applications</t>
  </si>
  <si>
    <t>Accounting and Finance Options:</t>
  </si>
  <si>
    <t>Statistical Machine Learning</t>
  </si>
  <si>
    <t>Sustainable Finance and Reporting</t>
  </si>
  <si>
    <t>Stochastic Processes</t>
  </si>
  <si>
    <t>Risk Management</t>
  </si>
  <si>
    <t>Time Series Modelling and Simulation</t>
  </si>
  <si>
    <t>Fintech</t>
  </si>
  <si>
    <t>Communicating Mathematics</t>
  </si>
  <si>
    <t>Taxation</t>
  </si>
  <si>
    <t xml:space="preserve">Advanced Management Accounting </t>
  </si>
  <si>
    <t>Corporate Finance and Investment</t>
  </si>
  <si>
    <t xml:space="preserve">Assurance and Auditing </t>
  </si>
  <si>
    <t>Auditing</t>
  </si>
  <si>
    <t xml:space="preserve">Research Project in Accounting and Finance </t>
  </si>
  <si>
    <t>Advanced Financial Accounting</t>
  </si>
  <si>
    <t>Data intelligence and Predictive Analytics</t>
  </si>
  <si>
    <t>Decision Making under Uncertainty</t>
  </si>
  <si>
    <t>Fixed Income Markets and Instruments</t>
  </si>
  <si>
    <t>Finance with Excel</t>
  </si>
  <si>
    <t>For student taking Industrial Placement in 2024/25</t>
  </si>
  <si>
    <t>Yearlong</t>
  </si>
  <si>
    <t xml:space="preserve">Industrial Placement Report </t>
  </si>
  <si>
    <t>For student taking Industrial Placement in 2025/26:</t>
  </si>
  <si>
    <t>Autumn, Spring, Summer </t>
  </si>
  <si>
    <t>No compulsory modules in Stage 3. Students select 60 credits each from Mathematics and from Accounting &amp; Finance modules.</t>
  </si>
  <si>
    <t>Previous: Stage 3: 60 credits from a list of optional Maths modules and 60 credits from a list of optional Accounting and Finance modules</t>
  </si>
  <si>
    <t>NEW: Stage 3: 60 credits from a list of optional Maths modules and 60 credits from a list of optional Accounting and Finance modules to be selected</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</si>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</sst>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2"/>
      <color theme="1"/>
      <name val="Arial"/>
      <family val="2"/>
    </font>
    <font>
      <sz val="11"/>
      <color theme="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39997558519241921"/>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s>
  <cellStyleXfs count="2">
    <xf numFmtId="0" fontId="0" fillId="0" borderId="0"/>
    <xf numFmtId="0" fontId="10" fillId="0" borderId="0" applyNumberFormat="0" applyFill="0" applyBorder="0" applyAlignment="0" applyProtection="0"/>
  </cellStyleXfs>
  <cellXfs count="124">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4" xfId="0" applyFont="1" applyFill="1" applyBorder="1"/>
    <xf numFmtId="0" fontId="6" fillId="2" borderId="4" xfId="0" applyFont="1" applyFill="1" applyBorder="1" applyAlignment="1">
      <alignment wrapText="1"/>
    </xf>
    <xf numFmtId="0" fontId="6" fillId="2" borderId="0" xfId="0" applyFont="1" applyFill="1"/>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0" xfId="0" applyFont="1"/>
    <xf numFmtId="0" fontId="6" fillId="2" borderId="0" xfId="0" applyFont="1" applyFill="1" applyAlignment="1">
      <alignment horizontal="right" vertical="center" wrapText="1"/>
    </xf>
    <xf numFmtId="0" fontId="4" fillId="2" borderId="0" xfId="0" applyFont="1" applyFill="1" applyAlignment="1">
      <alignment vertical="center"/>
    </xf>
    <xf numFmtId="0" fontId="12" fillId="0" borderId="0" xfId="0" applyFont="1"/>
    <xf numFmtId="0" fontId="11" fillId="2" borderId="0" xfId="0" applyFont="1" applyFill="1"/>
    <xf numFmtId="0" fontId="12" fillId="2" borderId="0" xfId="0" applyFont="1" applyFill="1"/>
    <xf numFmtId="0" fontId="13" fillId="2" borderId="0" xfId="0" applyFont="1" applyFill="1"/>
    <xf numFmtId="0" fontId="14" fillId="2" borderId="0" xfId="0" applyFont="1" applyFill="1" applyAlignment="1">
      <alignment wrapText="1"/>
    </xf>
    <xf numFmtId="0" fontId="14"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wrapText="1"/>
    </xf>
    <xf numFmtId="0" fontId="6" fillId="0" borderId="10" xfId="0" applyFont="1" applyBorder="1" applyAlignment="1">
      <alignment wrapText="1"/>
    </xf>
    <xf numFmtId="0" fontId="5" fillId="0" borderId="0" xfId="0" applyFont="1" applyAlignment="1">
      <alignment wrapText="1"/>
    </xf>
    <xf numFmtId="0" fontId="6" fillId="0" borderId="0" xfId="0" applyFont="1" applyAlignment="1">
      <alignment horizontal="left" wrapText="1"/>
    </xf>
    <xf numFmtId="0" fontId="4" fillId="2" borderId="0" xfId="0" applyFont="1" applyFill="1"/>
    <xf numFmtId="0" fontId="5" fillId="2" borderId="0" xfId="0" applyFont="1" applyFill="1"/>
    <xf numFmtId="0" fontId="18" fillId="2" borderId="0" xfId="0" applyFont="1" applyFill="1"/>
    <xf numFmtId="0" fontId="1" fillId="2" borderId="0" xfId="0" applyFont="1" applyFill="1"/>
    <xf numFmtId="0" fontId="6" fillId="2" borderId="4" xfId="0" applyFont="1" applyFill="1" applyBorder="1" applyAlignment="1">
      <alignment horizontal="left"/>
    </xf>
    <xf numFmtId="0" fontId="5" fillId="2" borderId="12" xfId="0" applyFont="1" applyFill="1" applyBorder="1"/>
    <xf numFmtId="0" fontId="6" fillId="0" borderId="4" xfId="0" applyFont="1" applyBorder="1" applyAlignment="1">
      <alignment horizontal="left"/>
    </xf>
    <xf numFmtId="0" fontId="6" fillId="0" borderId="4" xfId="0" applyFont="1" applyBorder="1" applyAlignment="1">
      <alignment horizontal="left" vertical="center" wrapText="1"/>
    </xf>
    <xf numFmtId="0" fontId="20" fillId="2" borderId="0" xfId="0" applyFont="1" applyFill="1"/>
    <xf numFmtId="0" fontId="5" fillId="2" borderId="12" xfId="0" applyFont="1" applyFill="1" applyBorder="1" applyAlignment="1">
      <alignment horizontal="center"/>
    </xf>
    <xf numFmtId="0" fontId="6" fillId="0" borderId="11" xfId="0" applyFont="1" applyBorder="1" applyAlignment="1">
      <alignment horizontal="left"/>
    </xf>
    <xf numFmtId="0" fontId="6" fillId="2" borderId="4" xfId="0" applyFont="1" applyFill="1" applyBorder="1" applyAlignment="1">
      <alignment horizontal="center"/>
    </xf>
    <xf numFmtId="0" fontId="9" fillId="0" borderId="11" xfId="0" applyFont="1" applyBorder="1" applyAlignment="1">
      <alignment horizontal="left"/>
    </xf>
    <xf numFmtId="0" fontId="6" fillId="0" borderId="11" xfId="0" applyFont="1" applyBorder="1" applyAlignment="1">
      <alignment horizontal="left" vertical="center"/>
    </xf>
    <xf numFmtId="0" fontId="6" fillId="0" borderId="11" xfId="0" applyFont="1" applyBorder="1" applyAlignment="1">
      <alignment horizontal="center" vertical="center"/>
    </xf>
    <xf numFmtId="0" fontId="6" fillId="0" borderId="11" xfId="0" applyFont="1" applyBorder="1" applyAlignment="1">
      <alignment horizontal="center" wrapText="1"/>
    </xf>
    <xf numFmtId="0" fontId="2" fillId="2" borderId="0" xfId="0" applyFont="1" applyFill="1"/>
    <xf numFmtId="0" fontId="6" fillId="2" borderId="4" xfId="0" applyFont="1" applyFill="1" applyBorder="1" applyAlignment="1">
      <alignment horizontal="left" vertical="center"/>
    </xf>
    <xf numFmtId="0" fontId="6" fillId="0" borderId="4" xfId="0" applyFont="1" applyBorder="1" applyAlignment="1">
      <alignment horizontal="left" vertic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6" fillId="0" borderId="0" xfId="0" applyFont="1" applyAlignment="1">
      <alignment horizontal="center"/>
    </xf>
    <xf numFmtId="0" fontId="6" fillId="0" borderId="4" xfId="0" applyFont="1" applyBorder="1" applyAlignment="1">
      <alignment horizontal="center"/>
    </xf>
    <xf numFmtId="0" fontId="5" fillId="0" borderId="4" xfId="0" applyFont="1" applyBorder="1" applyAlignment="1">
      <alignment horizontal="center"/>
    </xf>
    <xf numFmtId="0" fontId="5" fillId="2" borderId="0" xfId="0" applyFont="1" applyFill="1" applyAlignment="1">
      <alignment vertical="center"/>
    </xf>
    <xf numFmtId="0" fontId="16" fillId="2" borderId="0" xfId="1" applyFont="1" applyFill="1" applyBorder="1" applyAlignment="1">
      <alignment vertical="center"/>
    </xf>
    <xf numFmtId="0" fontId="19" fillId="2" borderId="0" xfId="1" applyFont="1" applyFill="1"/>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5" fillId="2" borderId="0" xfId="0" applyFont="1" applyFill="1" applyAlignment="1">
      <alignment vertical="center" wrapText="1"/>
    </xf>
    <xf numFmtId="0" fontId="11" fillId="0" borderId="13" xfId="0" applyFont="1" applyBorder="1" applyAlignment="1">
      <alignment vertical="center"/>
    </xf>
    <xf numFmtId="0" fontId="11" fillId="0" borderId="9" xfId="0" applyFont="1" applyBorder="1" applyAlignment="1">
      <alignment vertical="center"/>
    </xf>
    <xf numFmtId="0" fontId="6" fillId="0" borderId="4" xfId="0" applyFont="1" applyBorder="1" applyAlignment="1">
      <alignment vertical="center"/>
    </xf>
    <xf numFmtId="0" fontId="21" fillId="6" borderId="4" xfId="0" applyFont="1" applyFill="1" applyBorder="1" applyAlignment="1">
      <alignment vertical="center"/>
    </xf>
    <xf numFmtId="0" fontId="21" fillId="6" borderId="4" xfId="0" applyFont="1" applyFill="1" applyBorder="1" applyAlignment="1">
      <alignment horizontal="center" vertical="center"/>
    </xf>
    <xf numFmtId="0" fontId="6" fillId="0" borderId="4" xfId="0" applyFont="1" applyBorder="1" applyAlignment="1">
      <alignment horizontal="center" vertical="center"/>
    </xf>
    <xf numFmtId="0" fontId="21" fillId="6" borderId="4" xfId="0" applyFont="1" applyFill="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center" vertical="center"/>
    </xf>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21" fillId="6" borderId="4" xfId="0" applyFont="1" applyFill="1" applyBorder="1" applyAlignment="1">
      <alignment vertical="center" wrapText="1"/>
    </xf>
    <xf numFmtId="0" fontId="6" fillId="0" borderId="4" xfId="0" applyFont="1" applyBorder="1" applyAlignment="1">
      <alignment vertical="center" wrapText="1"/>
    </xf>
    <xf numFmtId="0" fontId="17" fillId="2" borderId="0" xfId="0" applyFont="1" applyFill="1" applyAlignment="1">
      <alignment vertical="center"/>
    </xf>
    <xf numFmtId="0" fontId="15" fillId="2" borderId="1"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8" xfId="0" applyFont="1" applyFill="1" applyBorder="1" applyAlignment="1">
      <alignment horizontal="center" vertical="center"/>
    </xf>
    <xf numFmtId="0" fontId="21" fillId="6" borderId="1"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6" fillId="2" borderId="4" xfId="0" applyFont="1" applyFill="1" applyBorder="1" applyAlignment="1">
      <alignment horizontal="right"/>
    </xf>
    <xf numFmtId="0" fontId="6" fillId="2" borderId="4" xfId="0" applyFont="1" applyFill="1" applyBorder="1" applyAlignment="1">
      <alignment horizontal="left"/>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7" fillId="2" borderId="1" xfId="1" applyFont="1" applyFill="1" applyBorder="1" applyAlignment="1">
      <alignment horizontal="left" wrapText="1"/>
    </xf>
    <xf numFmtId="0" fontId="7" fillId="2" borderId="2" xfId="1" applyFont="1" applyFill="1" applyBorder="1" applyAlignment="1">
      <alignment horizontal="left" wrapText="1"/>
    </xf>
    <xf numFmtId="0" fontId="7" fillId="2" borderId="3" xfId="1" applyFont="1" applyFill="1" applyBorder="1" applyAlignment="1">
      <alignment horizontal="left"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21" fillId="6" borderId="5" xfId="0" applyFont="1" applyFill="1" applyBorder="1" applyAlignment="1">
      <alignment horizontal="left"/>
    </xf>
    <xf numFmtId="0" fontId="21" fillId="6" borderId="6" xfId="0" applyFont="1" applyFill="1" applyBorder="1" applyAlignment="1">
      <alignment horizontal="left"/>
    </xf>
    <xf numFmtId="0" fontId="21" fillId="6" borderId="7" xfId="0" applyFont="1" applyFill="1" applyBorder="1" applyAlignment="1">
      <alignment horizontal="left"/>
    </xf>
    <xf numFmtId="0" fontId="6" fillId="0" borderId="14" xfId="0" applyFont="1" applyBorder="1" applyAlignment="1">
      <alignment horizontal="right" vertical="center" wrapText="1"/>
    </xf>
    <xf numFmtId="0" fontId="7" fillId="2" borderId="15" xfId="0" applyFont="1" applyFill="1" applyBorder="1" applyAlignment="1">
      <alignment horizontal="left" wrapText="1"/>
    </xf>
    <xf numFmtId="0" fontId="7" fillId="2" borderId="16" xfId="0" applyFont="1" applyFill="1" applyBorder="1" applyAlignment="1">
      <alignment horizontal="left" wrapText="1"/>
    </xf>
    <xf numFmtId="0" fontId="7" fillId="2" borderId="17" xfId="0" applyFont="1" applyFill="1" applyBorder="1" applyAlignment="1">
      <alignment horizontal="left" wrapText="1"/>
    </xf>
    <xf numFmtId="0" fontId="3" fillId="2" borderId="0" xfId="0" applyFont="1" applyFill="1" applyAlignment="1">
      <alignment horizontal="left"/>
    </xf>
    <xf numFmtId="0" fontId="19" fillId="2" borderId="0" xfId="1" applyFont="1" applyFill="1" applyBorder="1" applyAlignment="1">
      <alignment horizontal="center"/>
    </xf>
    <xf numFmtId="0" fontId="12" fillId="2" borderId="0" xfId="0" applyFont="1" applyFill="1"/>
    <xf numFmtId="0" fontId="12"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19" fillId="2" borderId="0" xfId="1" applyFont="1" applyFill="1" applyAlignment="1">
      <alignment horizontal="left"/>
    </xf>
    <xf numFmtId="0" fontId="5" fillId="8" borderId="0" xfId="0" applyFont="1" applyFill="1" applyAlignment="1">
      <alignment horizontal="center" vertical="center" wrapText="1"/>
    </xf>
    <xf numFmtId="0" fontId="5" fillId="7" borderId="0" xfId="0" applyFont="1" applyFill="1" applyAlignment="1">
      <alignment horizontal="center" vertical="center" wrapText="1"/>
    </xf>
    <xf numFmtId="0" fontId="5" fillId="9" borderId="0" xfId="0" applyFont="1" applyFill="1" applyAlignment="1">
      <alignment horizontal="center" vertical="center"/>
    </xf>
    <xf numFmtId="0" fontId="17" fillId="2" borderId="0" xfId="0" applyFont="1" applyFill="1" applyAlignment="1">
      <alignment horizontal="center" vertical="center"/>
    </xf>
    <xf numFmtId="0" fontId="22" fillId="2"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190501</xdr:colOff>
      <xdr:row>7</xdr:row>
      <xdr:rowOff>30480</xdr:rowOff>
    </xdr:from>
    <xdr:to>
      <xdr:col>1</xdr:col>
      <xdr:colOff>528320</xdr:colOff>
      <xdr:row>7</xdr:row>
      <xdr:rowOff>76199</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23621" y="1513840"/>
          <a:ext cx="337819"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[Course Title</a:t>
          </a:r>
        </a:p>
      </xdr:txBody>
    </xdr:sp>
    <xdr:clientData/>
  </xdr:twoCellAnchor>
  <xdr:twoCellAnchor>
    <xdr:from>
      <xdr:col>1</xdr:col>
      <xdr:colOff>677334</xdr:colOff>
      <xdr:row>3</xdr:row>
      <xdr:rowOff>186265</xdr:rowOff>
    </xdr:from>
    <xdr:to>
      <xdr:col>10</xdr:col>
      <xdr:colOff>364067</xdr:colOff>
      <xdr:row>12</xdr:row>
      <xdr:rowOff>16932</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1507067" y="846665"/>
          <a:ext cx="7154333" cy="1659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a:effectLst/>
              <a:latin typeface="Arial" panose="020B0604020202020204" pitchFamily="34" charset="0"/>
              <a:cs typeface="Arial" panose="020B0604020202020204" pitchFamily="34" charset="0"/>
            </a:rPr>
            <a:t>BSc (Hons) Mathematics and Accounting and Finance </a:t>
          </a:r>
        </a:p>
        <a:p>
          <a:r>
            <a:rPr lang="en-GB" sz="2400">
              <a:effectLst/>
              <a:latin typeface="Arial" panose="020B0604020202020204" pitchFamily="34" charset="0"/>
              <a:cs typeface="Arial" panose="020B0604020202020204" pitchFamily="34" charset="0"/>
            </a:rPr>
            <a:t>BSc (Hons) Mathematics and Accounting and Finance with a Year in Industry </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368300</xdr:colOff>
      <xdr:row>28</xdr:row>
      <xdr:rowOff>165100</xdr:rowOff>
    </xdr:from>
    <xdr:to>
      <xdr:col>9</xdr:col>
      <xdr:colOff>0</xdr:colOff>
      <xdr:row>30</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3" totalsRowShown="0" headerRowDxfId="17" dataDxfId="16">
  <autoFilter ref="B9:C23"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0" totalsRowShown="0" headerRowDxfId="13" dataDxfId="11" headerRowBorderDxfId="12">
  <autoFilter ref="B12:E30"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30" totalsRowShown="0" headerRowDxfId="6" dataDxfId="4" headerRowBorderDxfId="5">
  <autoFilter ref="G12:J30"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topLeftCell="A2" zoomScale="75" workbookViewId="0">
      <selection activeCell="L23" sqref="L23"/>
    </sheetView>
  </sheetViews>
  <sheetFormatPr defaultColWidth="10.83203125" defaultRowHeight="15.5" x14ac:dyDescent="0.35"/>
  <cols>
    <col min="1" max="16384" width="10.83203125" style="1"/>
  </cols>
  <sheetData>
    <row r="1" spans="2:2" ht="20" x14ac:dyDescent="0.4">
      <c r="B1" s="28" t="s">
        <v>0</v>
      </c>
    </row>
  </sheetData>
  <sheetProtection algorithmName="SHA-512" hashValue="PLBHAut7Xb1V4Xr76zjipVDLiftzg9K1Z0S/8DTDJJIQHUDVwVB2prP8TCHg5DGMVD2zqfs1r2xXBn/zLKi1xw==" saltValue="W34e0rGL8UdRU1x5/Yit2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0"/>
  <sheetViews>
    <sheetView topLeftCell="A9" workbookViewId="0">
      <selection activeCell="D48" sqref="D48"/>
    </sheetView>
  </sheetViews>
  <sheetFormatPr defaultColWidth="10.83203125" defaultRowHeight="15.5" x14ac:dyDescent="0.35"/>
  <cols>
    <col min="1" max="1" width="10.83203125" style="1"/>
    <col min="2" max="2" width="10.83203125" style="36"/>
    <col min="3" max="3" width="35.1640625" style="36" customWidth="1"/>
    <col min="4" max="4" width="11.83203125" style="36" customWidth="1"/>
    <col min="5" max="5" width="10.83203125" style="36"/>
    <col min="6" max="6" width="17.6640625" style="36" customWidth="1"/>
    <col min="7" max="7" width="17.33203125" style="36" customWidth="1"/>
    <col min="8" max="9" width="10.83203125" style="1"/>
    <col min="10" max="10" width="46.5" style="1" customWidth="1"/>
    <col min="11" max="16384" width="10.83203125" style="1"/>
  </cols>
  <sheetData>
    <row r="1" spans="2:15" ht="16" customHeight="1" x14ac:dyDescent="0.35">
      <c r="B1" s="80" t="s">
        <v>1</v>
      </c>
      <c r="C1" s="80"/>
      <c r="D1" s="80"/>
      <c r="E1" s="80"/>
      <c r="F1" s="80"/>
      <c r="G1" s="80"/>
    </row>
    <row r="2" spans="2:15" ht="16" customHeight="1" x14ac:dyDescent="0.35">
      <c r="B2" s="80"/>
      <c r="C2" s="80"/>
      <c r="D2" s="80"/>
      <c r="E2" s="80"/>
      <c r="F2" s="80"/>
      <c r="G2" s="80"/>
      <c r="J2" s="80"/>
      <c r="K2" s="80"/>
      <c r="L2" s="80"/>
      <c r="M2" s="80"/>
      <c r="N2" s="80"/>
      <c r="O2" s="12"/>
    </row>
    <row r="3" spans="2:15" ht="16" customHeight="1" x14ac:dyDescent="0.35">
      <c r="B3" s="80"/>
      <c r="C3" s="80"/>
      <c r="D3" s="80"/>
      <c r="E3" s="80"/>
      <c r="F3" s="80"/>
      <c r="G3" s="80"/>
      <c r="J3" s="80"/>
      <c r="K3" s="80"/>
      <c r="L3" s="80"/>
      <c r="M3" s="80"/>
      <c r="N3" s="80"/>
      <c r="O3" s="12"/>
    </row>
    <row r="4" spans="2:15" ht="16" customHeight="1" x14ac:dyDescent="0.35">
      <c r="B4" s="81"/>
      <c r="C4" s="81"/>
      <c r="D4" s="81"/>
      <c r="E4" s="81"/>
      <c r="F4" s="81"/>
      <c r="G4" s="81"/>
      <c r="J4" s="80"/>
      <c r="K4" s="80"/>
      <c r="L4" s="80"/>
      <c r="M4" s="80"/>
      <c r="N4" s="80"/>
      <c r="O4" s="12"/>
    </row>
    <row r="5" spans="2:15" x14ac:dyDescent="0.35">
      <c r="B5" s="90" t="s">
        <v>2</v>
      </c>
      <c r="C5" s="91"/>
      <c r="D5" s="91"/>
      <c r="E5" s="91"/>
      <c r="F5" s="91"/>
      <c r="G5" s="92"/>
      <c r="J5" s="79"/>
      <c r="K5" s="79"/>
      <c r="L5" s="79"/>
      <c r="M5" s="79"/>
      <c r="N5" s="79"/>
    </row>
    <row r="6" spans="2:15" x14ac:dyDescent="0.35">
      <c r="B6" s="3" t="s">
        <v>3</v>
      </c>
      <c r="C6" s="3" t="s">
        <v>4</v>
      </c>
      <c r="D6" s="47" t="s">
        <v>5</v>
      </c>
      <c r="E6" s="47" t="s">
        <v>6</v>
      </c>
      <c r="F6" s="47" t="s">
        <v>7</v>
      </c>
      <c r="G6" s="3" t="s">
        <v>8</v>
      </c>
      <c r="J6" s="29"/>
      <c r="K6" s="29"/>
      <c r="L6" s="29"/>
      <c r="M6" s="29"/>
      <c r="N6" s="29"/>
    </row>
    <row r="7" spans="2:15" x14ac:dyDescent="0.35">
      <c r="B7" s="35" t="s">
        <v>9</v>
      </c>
      <c r="C7" s="45" t="s">
        <v>10</v>
      </c>
      <c r="D7" s="48">
        <v>4</v>
      </c>
      <c r="E7" s="49">
        <v>15</v>
      </c>
      <c r="F7" s="49" t="s">
        <v>11</v>
      </c>
      <c r="G7" s="4"/>
      <c r="J7" s="7"/>
      <c r="K7" s="6"/>
      <c r="L7" s="6"/>
      <c r="M7" s="6"/>
      <c r="N7" s="6"/>
    </row>
    <row r="8" spans="2:15" x14ac:dyDescent="0.35">
      <c r="B8" s="35" t="s">
        <v>12</v>
      </c>
      <c r="C8" s="45" t="s">
        <v>13</v>
      </c>
      <c r="D8" s="48">
        <v>4</v>
      </c>
      <c r="E8" s="49">
        <v>15</v>
      </c>
      <c r="F8" s="49" t="s">
        <v>14</v>
      </c>
      <c r="G8" s="5"/>
      <c r="J8" s="6"/>
      <c r="K8" s="6"/>
      <c r="L8" s="6"/>
      <c r="M8" s="6"/>
      <c r="N8" s="8"/>
    </row>
    <row r="9" spans="2:15" x14ac:dyDescent="0.35">
      <c r="B9" s="35" t="s">
        <v>15</v>
      </c>
      <c r="C9" s="45" t="s">
        <v>16</v>
      </c>
      <c r="D9" s="48">
        <v>4</v>
      </c>
      <c r="E9" s="49">
        <v>15</v>
      </c>
      <c r="F9" s="49" t="s">
        <v>11</v>
      </c>
      <c r="G9" s="5"/>
      <c r="J9" s="6"/>
      <c r="K9" s="6"/>
      <c r="L9" s="6"/>
      <c r="M9" s="6"/>
      <c r="N9" s="8"/>
    </row>
    <row r="10" spans="2:15" x14ac:dyDescent="0.35">
      <c r="B10" s="35" t="s">
        <v>17</v>
      </c>
      <c r="C10" s="45" t="s">
        <v>18</v>
      </c>
      <c r="D10" s="48">
        <v>4</v>
      </c>
      <c r="E10" s="49">
        <v>15</v>
      </c>
      <c r="F10" s="49" t="s">
        <v>14</v>
      </c>
      <c r="G10" s="5"/>
    </row>
    <row r="11" spans="2:15" x14ac:dyDescent="0.35">
      <c r="B11" s="35" t="s">
        <v>19</v>
      </c>
      <c r="C11" s="45" t="s">
        <v>20</v>
      </c>
      <c r="D11" s="48">
        <v>4</v>
      </c>
      <c r="E11" s="49">
        <v>15</v>
      </c>
      <c r="F11" s="49" t="s">
        <v>14</v>
      </c>
      <c r="G11" s="4"/>
    </row>
    <row r="12" spans="2:15" x14ac:dyDescent="0.35">
      <c r="B12" s="35" t="s">
        <v>21</v>
      </c>
      <c r="C12" s="45" t="s">
        <v>22</v>
      </c>
      <c r="D12" s="48">
        <v>4</v>
      </c>
      <c r="E12" s="49">
        <v>30</v>
      </c>
      <c r="F12" s="49" t="s">
        <v>23</v>
      </c>
      <c r="G12" s="4"/>
    </row>
    <row r="13" spans="2:15" x14ac:dyDescent="0.35">
      <c r="B13" s="35" t="s">
        <v>24</v>
      </c>
      <c r="C13" s="46" t="s">
        <v>25</v>
      </c>
      <c r="D13" s="48">
        <v>4</v>
      </c>
      <c r="E13" s="49">
        <v>15</v>
      </c>
      <c r="F13" s="49" t="s">
        <v>26</v>
      </c>
      <c r="G13" s="4"/>
    </row>
    <row r="14" spans="2:15" x14ac:dyDescent="0.35">
      <c r="B14" s="93" t="s">
        <v>27</v>
      </c>
      <c r="C14" s="94"/>
      <c r="D14" s="95"/>
      <c r="E14" s="96">
        <f>SUM(E7:E13)</f>
        <v>120</v>
      </c>
      <c r="F14" s="97"/>
      <c r="G14" s="98"/>
      <c r="J14" s="29"/>
      <c r="K14" s="29"/>
      <c r="L14" s="29"/>
      <c r="M14" s="29"/>
      <c r="N14" s="29"/>
    </row>
    <row r="15" spans="2:15" x14ac:dyDescent="0.35">
      <c r="B15" s="11"/>
      <c r="C15" s="11"/>
      <c r="D15" s="11"/>
      <c r="E15" s="7"/>
      <c r="F15" s="7"/>
      <c r="G15" s="7"/>
      <c r="J15" s="6"/>
      <c r="K15" s="6"/>
      <c r="L15" s="6"/>
      <c r="M15" s="6"/>
      <c r="N15" s="8"/>
    </row>
    <row r="16" spans="2:15" x14ac:dyDescent="0.35">
      <c r="B16" s="102" t="s">
        <v>29</v>
      </c>
      <c r="C16" s="103"/>
      <c r="D16" s="103"/>
      <c r="E16" s="103"/>
      <c r="F16" s="103"/>
      <c r="G16" s="104"/>
      <c r="J16" s="6"/>
      <c r="K16" s="6"/>
      <c r="L16" s="6"/>
      <c r="M16" s="6"/>
      <c r="N16" s="8"/>
    </row>
    <row r="17" spans="2:14" x14ac:dyDescent="0.35">
      <c r="B17" s="3" t="s">
        <v>3</v>
      </c>
      <c r="C17" s="3" t="s">
        <v>4</v>
      </c>
      <c r="D17" s="47" t="s">
        <v>5</v>
      </c>
      <c r="E17" s="47" t="s">
        <v>6</v>
      </c>
      <c r="F17" s="47" t="s">
        <v>7</v>
      </c>
      <c r="G17" s="3" t="s">
        <v>8</v>
      </c>
      <c r="J17" s="6"/>
      <c r="K17" s="6"/>
      <c r="L17" s="6"/>
      <c r="M17" s="6"/>
      <c r="N17" s="6"/>
    </row>
    <row r="18" spans="2:14" x14ac:dyDescent="0.35">
      <c r="B18" s="34" t="s">
        <v>30</v>
      </c>
      <c r="C18" s="34" t="s">
        <v>31</v>
      </c>
      <c r="D18" s="50">
        <v>4</v>
      </c>
      <c r="E18" s="51">
        <v>15</v>
      </c>
      <c r="F18" s="51" t="s">
        <v>14</v>
      </c>
      <c r="G18" s="32"/>
    </row>
    <row r="19" spans="2:14" x14ac:dyDescent="0.35">
      <c r="B19" s="34" t="s">
        <v>32</v>
      </c>
      <c r="C19" s="34" t="s">
        <v>33</v>
      </c>
      <c r="D19" s="51">
        <v>5</v>
      </c>
      <c r="E19" s="51">
        <v>15</v>
      </c>
      <c r="F19" s="51" t="s">
        <v>11</v>
      </c>
      <c r="G19" s="32"/>
    </row>
    <row r="20" spans="2:14" x14ac:dyDescent="0.35">
      <c r="B20" s="34" t="s">
        <v>34</v>
      </c>
      <c r="C20" s="34" t="s">
        <v>35</v>
      </c>
      <c r="D20" s="51">
        <v>4</v>
      </c>
      <c r="E20" s="51">
        <v>15</v>
      </c>
      <c r="F20" s="51" t="s">
        <v>14</v>
      </c>
      <c r="G20" s="32"/>
    </row>
    <row r="21" spans="2:14" x14ac:dyDescent="0.35">
      <c r="B21" s="34" t="s">
        <v>36</v>
      </c>
      <c r="C21" s="34" t="s">
        <v>37</v>
      </c>
      <c r="D21" s="51">
        <v>5</v>
      </c>
      <c r="E21" s="51">
        <v>15</v>
      </c>
      <c r="F21" s="51" t="s">
        <v>11</v>
      </c>
      <c r="G21" s="32"/>
    </row>
    <row r="22" spans="2:14" x14ac:dyDescent="0.35">
      <c r="B22" s="35" t="s">
        <v>38</v>
      </c>
      <c r="C22" s="34" t="s">
        <v>39</v>
      </c>
      <c r="D22" s="51">
        <v>5</v>
      </c>
      <c r="E22" s="51">
        <v>15</v>
      </c>
      <c r="F22" s="49" t="s">
        <v>11</v>
      </c>
      <c r="G22" s="32"/>
    </row>
    <row r="23" spans="2:14" x14ac:dyDescent="0.35">
      <c r="B23" s="35" t="s">
        <v>40</v>
      </c>
      <c r="C23" s="34" t="s">
        <v>41</v>
      </c>
      <c r="D23" s="51">
        <v>5</v>
      </c>
      <c r="E23" s="51">
        <v>15</v>
      </c>
      <c r="F23" s="49" t="s">
        <v>11</v>
      </c>
      <c r="G23" s="32"/>
    </row>
    <row r="24" spans="2:14" x14ac:dyDescent="0.35">
      <c r="B24" s="85" t="s">
        <v>27</v>
      </c>
      <c r="C24" s="85"/>
      <c r="D24" s="85"/>
      <c r="E24" s="86">
        <f>SUM(E18:E23)</f>
        <v>90</v>
      </c>
      <c r="F24" s="86"/>
      <c r="G24" s="86"/>
    </row>
    <row r="25" spans="2:14" x14ac:dyDescent="0.35">
      <c r="B25" s="76" t="s">
        <v>28</v>
      </c>
      <c r="C25" s="77"/>
      <c r="D25" s="78"/>
      <c r="E25" s="99">
        <v>30</v>
      </c>
      <c r="F25" s="100"/>
      <c r="G25" s="101"/>
    </row>
    <row r="26" spans="2:14" x14ac:dyDescent="0.35">
      <c r="B26" s="6"/>
      <c r="C26" s="7"/>
      <c r="D26" s="6"/>
      <c r="E26" s="6"/>
      <c r="F26" s="6"/>
      <c r="G26" s="8"/>
    </row>
    <row r="27" spans="2:14" x14ac:dyDescent="0.35">
      <c r="B27" s="87" t="s">
        <v>42</v>
      </c>
      <c r="C27" s="88"/>
      <c r="D27" s="88"/>
      <c r="E27" s="88"/>
      <c r="F27" s="88"/>
      <c r="G27" s="89"/>
    </row>
    <row r="28" spans="2:14" x14ac:dyDescent="0.35">
      <c r="B28" s="33" t="s">
        <v>3</v>
      </c>
      <c r="C28" s="33" t="s">
        <v>4</v>
      </c>
      <c r="D28" s="37" t="s">
        <v>5</v>
      </c>
      <c r="E28" s="37" t="s">
        <v>6</v>
      </c>
      <c r="F28" s="37" t="s">
        <v>7</v>
      </c>
      <c r="G28" s="33" t="s">
        <v>8</v>
      </c>
    </row>
    <row r="29" spans="2:14" x14ac:dyDescent="0.35">
      <c r="B29" s="105" t="s">
        <v>162</v>
      </c>
      <c r="C29" s="106"/>
      <c r="D29" s="106"/>
      <c r="E29" s="106"/>
      <c r="F29" s="106"/>
      <c r="G29" s="107"/>
      <c r="H29" s="9"/>
    </row>
    <row r="30" spans="2:14" x14ac:dyDescent="0.35">
      <c r="B30" s="4"/>
      <c r="C30" s="38" t="s">
        <v>43</v>
      </c>
      <c r="D30" s="39">
        <v>5</v>
      </c>
      <c r="E30" s="39">
        <v>90</v>
      </c>
      <c r="F30" s="39" t="s">
        <v>163</v>
      </c>
      <c r="G30" s="3"/>
    </row>
    <row r="31" spans="2:14" x14ac:dyDescent="0.35">
      <c r="B31" s="3"/>
      <c r="C31" s="38" t="s">
        <v>164</v>
      </c>
      <c r="D31" s="39">
        <v>5</v>
      </c>
      <c r="E31" s="39">
        <v>30</v>
      </c>
      <c r="F31" s="39" t="s">
        <v>163</v>
      </c>
      <c r="G31" s="3"/>
    </row>
    <row r="32" spans="2:14" x14ac:dyDescent="0.35">
      <c r="B32" s="105" t="s">
        <v>165</v>
      </c>
      <c r="C32" s="106"/>
      <c r="D32" s="106"/>
      <c r="E32" s="106"/>
      <c r="F32" s="106"/>
      <c r="G32" s="107"/>
    </row>
    <row r="33" spans="2:7" ht="28.5" x14ac:dyDescent="0.35">
      <c r="B33" s="40"/>
      <c r="C33" s="41" t="s">
        <v>43</v>
      </c>
      <c r="D33" s="42">
        <v>6</v>
      </c>
      <c r="E33" s="42">
        <v>100</v>
      </c>
      <c r="F33" s="43" t="s">
        <v>166</v>
      </c>
      <c r="G33" s="40"/>
    </row>
    <row r="34" spans="2:7" ht="28.5" x14ac:dyDescent="0.35">
      <c r="B34" s="40"/>
      <c r="C34" s="41" t="s">
        <v>164</v>
      </c>
      <c r="D34" s="42">
        <v>6</v>
      </c>
      <c r="E34" s="42">
        <v>20</v>
      </c>
      <c r="F34" s="43" t="s">
        <v>166</v>
      </c>
      <c r="G34" s="40"/>
    </row>
    <row r="35" spans="2:7" x14ac:dyDescent="0.35">
      <c r="B35" s="108" t="s">
        <v>27</v>
      </c>
      <c r="C35" s="108"/>
      <c r="D35" s="108"/>
      <c r="E35" s="109">
        <f>SUM(E33:E34)</f>
        <v>120</v>
      </c>
      <c r="F35" s="110"/>
      <c r="G35" s="111"/>
    </row>
    <row r="36" spans="2:7" x14ac:dyDescent="0.35">
      <c r="B36" s="6"/>
      <c r="C36" s="6"/>
      <c r="D36" s="10"/>
      <c r="E36" s="6"/>
      <c r="F36" s="6"/>
      <c r="G36" s="6"/>
    </row>
    <row r="37" spans="2:7" x14ac:dyDescent="0.35">
      <c r="B37" s="102" t="s">
        <v>44</v>
      </c>
      <c r="C37" s="103"/>
      <c r="D37" s="103"/>
      <c r="E37" s="103"/>
      <c r="F37" s="103"/>
      <c r="G37" s="104"/>
    </row>
    <row r="38" spans="2:7" x14ac:dyDescent="0.35">
      <c r="B38" s="3" t="s">
        <v>3</v>
      </c>
      <c r="C38" s="3" t="s">
        <v>4</v>
      </c>
      <c r="D38" s="52" t="s">
        <v>5</v>
      </c>
      <c r="E38" s="47" t="s">
        <v>6</v>
      </c>
      <c r="F38" s="47" t="s">
        <v>7</v>
      </c>
      <c r="G38" s="3" t="s">
        <v>8</v>
      </c>
    </row>
    <row r="39" spans="2:7" ht="43" customHeight="1" x14ac:dyDescent="0.35">
      <c r="B39" s="82" t="s">
        <v>167</v>
      </c>
      <c r="C39" s="83"/>
      <c r="D39" s="83"/>
      <c r="E39" s="83"/>
      <c r="F39" s="83"/>
      <c r="G39" s="84"/>
    </row>
    <row r="40" spans="2:7" x14ac:dyDescent="0.35">
      <c r="B40" s="76" t="s">
        <v>28</v>
      </c>
      <c r="C40" s="77"/>
      <c r="D40" s="78"/>
      <c r="E40" s="73" t="s">
        <v>45</v>
      </c>
      <c r="F40" s="74"/>
      <c r="G40" s="75"/>
    </row>
  </sheetData>
  <sheetProtection algorithmName="SHA-512" hashValue="ugmsTdTWSNgoaIRWy3N1oug2oyxScLlfCj4l9qdiB9VJtJ+DXx+O7fix088zjCTGu+fgth4rSvdo+0d4DTo31w==" saltValue="iuyCOT2nzVck6MQjNTfeHg==" spinCount="100000" sheet="1" objects="1" scenarios="1" formatCells="0" formatRows="0" insertColumns="0" sort="0" autoFilter="0"/>
  <mergeCells count="20">
    <mergeCell ref="B29:G29"/>
    <mergeCell ref="B32:G32"/>
    <mergeCell ref="B35:D35"/>
    <mergeCell ref="E35:G35"/>
    <mergeCell ref="E40:G40"/>
    <mergeCell ref="B40:D40"/>
    <mergeCell ref="J5:N5"/>
    <mergeCell ref="J2:N4"/>
    <mergeCell ref="B1:G4"/>
    <mergeCell ref="B39:G39"/>
    <mergeCell ref="B24:D24"/>
    <mergeCell ref="E24:G24"/>
    <mergeCell ref="B25:D25"/>
    <mergeCell ref="B27:G27"/>
    <mergeCell ref="B5:G5"/>
    <mergeCell ref="B14:D14"/>
    <mergeCell ref="E14:G14"/>
    <mergeCell ref="E25:G25"/>
    <mergeCell ref="B37:G37"/>
    <mergeCell ref="B16:G16"/>
  </mergeCells>
  <hyperlinks>
    <hyperlink ref="E40:G40"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3"/>
  <sheetViews>
    <sheetView topLeftCell="A16" workbookViewId="0">
      <selection activeCell="C23" sqref="C23"/>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12" t="s">
        <v>46</v>
      </c>
      <c r="C1" s="112"/>
    </row>
    <row r="2" spans="2:18" ht="18.5" x14ac:dyDescent="0.45">
      <c r="G2" s="30"/>
      <c r="H2" s="30"/>
      <c r="I2" s="30"/>
      <c r="J2" s="30"/>
    </row>
    <row r="3" spans="2:18" ht="18.5" x14ac:dyDescent="0.45">
      <c r="F3" s="113"/>
      <c r="G3" s="113"/>
      <c r="H3" s="113"/>
      <c r="I3" s="113"/>
      <c r="J3" s="113"/>
    </row>
    <row r="4" spans="2:18" ht="18.5" x14ac:dyDescent="0.45">
      <c r="G4" s="30"/>
      <c r="H4" s="30"/>
      <c r="I4" s="30"/>
      <c r="J4" s="30"/>
    </row>
    <row r="9" spans="2:18" x14ac:dyDescent="0.35">
      <c r="B9" s="27" t="s">
        <v>47</v>
      </c>
      <c r="C9" s="27" t="s">
        <v>48</v>
      </c>
      <c r="L9" s="20"/>
      <c r="M9" s="20"/>
      <c r="N9" s="20"/>
      <c r="O9" s="20"/>
      <c r="P9" s="20"/>
      <c r="Q9" s="20"/>
      <c r="R9" s="20"/>
    </row>
    <row r="10" spans="2:18" x14ac:dyDescent="0.35">
      <c r="B10" s="21" t="s">
        <v>49</v>
      </c>
      <c r="C10" s="10" t="s">
        <v>50</v>
      </c>
      <c r="N10" s="20"/>
      <c r="O10" s="20"/>
      <c r="P10" s="20"/>
      <c r="Q10" s="20"/>
      <c r="R10" s="20"/>
    </row>
    <row r="11" spans="2:18" ht="16" customHeight="1" x14ac:dyDescent="0.35">
      <c r="B11" s="21" t="s">
        <v>51</v>
      </c>
      <c r="C11" s="10" t="s">
        <v>52</v>
      </c>
      <c r="D11" s="18"/>
      <c r="E11" s="18"/>
      <c r="F11" s="18"/>
      <c r="G11" s="18"/>
      <c r="H11" s="17"/>
      <c r="N11" s="20"/>
      <c r="O11" s="20"/>
      <c r="P11" s="20"/>
      <c r="Q11" s="20"/>
      <c r="R11" s="20"/>
    </row>
    <row r="12" spans="2:18" x14ac:dyDescent="0.35">
      <c r="B12" s="21" t="s">
        <v>53</v>
      </c>
      <c r="C12" s="10" t="s">
        <v>54</v>
      </c>
      <c r="D12" s="18"/>
      <c r="E12" s="18"/>
      <c r="F12" s="18"/>
      <c r="G12" s="18"/>
      <c r="H12" s="17"/>
      <c r="N12" s="20"/>
      <c r="O12" s="20"/>
      <c r="P12" s="20"/>
      <c r="Q12" s="20"/>
      <c r="R12" s="20"/>
    </row>
    <row r="13" spans="2:18" x14ac:dyDescent="0.35">
      <c r="B13" s="21" t="s">
        <v>55</v>
      </c>
      <c r="C13" s="10" t="s">
        <v>56</v>
      </c>
      <c r="D13" s="18"/>
      <c r="E13" s="18"/>
      <c r="F13" s="18"/>
      <c r="G13" s="18"/>
      <c r="H13" s="17"/>
      <c r="N13" s="20"/>
      <c r="O13" s="20"/>
      <c r="P13" s="20"/>
      <c r="Q13" s="20"/>
      <c r="R13" s="20"/>
    </row>
    <row r="14" spans="2:18" ht="28" x14ac:dyDescent="0.35">
      <c r="B14" s="21" t="s">
        <v>57</v>
      </c>
      <c r="C14" s="22" t="s">
        <v>58</v>
      </c>
      <c r="D14" s="18"/>
      <c r="E14" s="18"/>
      <c r="F14" s="18"/>
      <c r="G14" s="18"/>
      <c r="H14" s="17"/>
      <c r="N14" s="19"/>
      <c r="O14" s="19"/>
      <c r="P14" s="19"/>
      <c r="Q14" s="19"/>
      <c r="R14" s="19"/>
    </row>
    <row r="15" spans="2:18" ht="28" x14ac:dyDescent="0.35">
      <c r="B15" s="21" t="s">
        <v>57</v>
      </c>
      <c r="C15" s="22" t="s">
        <v>59</v>
      </c>
    </row>
    <row r="16" spans="2:18" ht="28" x14ac:dyDescent="0.35">
      <c r="B16" s="21" t="s">
        <v>57</v>
      </c>
      <c r="C16" s="23" t="s">
        <v>60</v>
      </c>
    </row>
    <row r="17" spans="2:3" x14ac:dyDescent="0.35">
      <c r="B17" s="21" t="s">
        <v>61</v>
      </c>
      <c r="C17" s="10" t="s">
        <v>62</v>
      </c>
    </row>
    <row r="18" spans="2:3" ht="28" x14ac:dyDescent="0.35">
      <c r="B18" s="21" t="s">
        <v>61</v>
      </c>
      <c r="C18" s="23" t="s">
        <v>63</v>
      </c>
    </row>
    <row r="19" spans="2:3" ht="28.5" x14ac:dyDescent="0.35">
      <c r="B19" s="21" t="s">
        <v>61</v>
      </c>
      <c r="C19" s="25" t="s">
        <v>64</v>
      </c>
    </row>
    <row r="20" spans="2:3" ht="28.5" x14ac:dyDescent="0.35">
      <c r="B20" s="21" t="s">
        <v>61</v>
      </c>
      <c r="C20" s="24" t="s">
        <v>63</v>
      </c>
    </row>
    <row r="21" spans="2:3" ht="42" x14ac:dyDescent="0.35">
      <c r="B21" s="26" t="s">
        <v>65</v>
      </c>
      <c r="C21" s="22" t="s">
        <v>66</v>
      </c>
    </row>
    <row r="22" spans="2:3" ht="42" x14ac:dyDescent="0.35">
      <c r="B22" s="26" t="s">
        <v>65</v>
      </c>
      <c r="C22" s="23" t="s">
        <v>67</v>
      </c>
    </row>
    <row r="23" spans="2:3" ht="42" x14ac:dyDescent="0.35">
      <c r="B23" s="26" t="s">
        <v>65</v>
      </c>
      <c r="C23" s="23" t="s">
        <v>67</v>
      </c>
    </row>
    <row r="24" spans="2:3" x14ac:dyDescent="0.35">
      <c r="B24" s="13"/>
    </row>
    <row r="25" spans="2:3" x14ac:dyDescent="0.35">
      <c r="B25" s="14"/>
    </row>
    <row r="26" spans="2:3" x14ac:dyDescent="0.35">
      <c r="B26" s="14"/>
    </row>
    <row r="27" spans="2:3" x14ac:dyDescent="0.35">
      <c r="B27" s="15"/>
    </row>
    <row r="28" spans="2:3" x14ac:dyDescent="0.35">
      <c r="B28" s="15"/>
    </row>
    <row r="29" spans="2:3" x14ac:dyDescent="0.35">
      <c r="B29" s="15"/>
    </row>
    <row r="30" spans="2:3" x14ac:dyDescent="0.35">
      <c r="B30" s="15"/>
    </row>
    <row r="31" spans="2:3" x14ac:dyDescent="0.35">
      <c r="B31" s="15"/>
    </row>
    <row r="32" spans="2:3" x14ac:dyDescent="0.35">
      <c r="B32" s="15"/>
    </row>
    <row r="33" spans="2:2" x14ac:dyDescent="0.35">
      <c r="B33" s="15"/>
    </row>
    <row r="34" spans="2:2" x14ac:dyDescent="0.35">
      <c r="B34" s="15"/>
    </row>
    <row r="35" spans="2:2" x14ac:dyDescent="0.35">
      <c r="B35" s="13"/>
    </row>
    <row r="36" spans="2:2" x14ac:dyDescent="0.35">
      <c r="B36" s="16"/>
    </row>
    <row r="37" spans="2:2" x14ac:dyDescent="0.35">
      <c r="B37" s="15"/>
    </row>
    <row r="38" spans="2:2" x14ac:dyDescent="0.35">
      <c r="B38" s="16"/>
    </row>
    <row r="39" spans="2:2" x14ac:dyDescent="0.35">
      <c r="B39" s="15"/>
    </row>
    <row r="40" spans="2:2" x14ac:dyDescent="0.35">
      <c r="B40" s="13"/>
    </row>
    <row r="41" spans="2:2" x14ac:dyDescent="0.35">
      <c r="B41" s="14"/>
    </row>
    <row r="42" spans="2:2" x14ac:dyDescent="0.35">
      <c r="B42" s="15"/>
    </row>
    <row r="43" spans="2:2" x14ac:dyDescent="0.35">
      <c r="B43" s="15"/>
    </row>
    <row r="44" spans="2:2" x14ac:dyDescent="0.35">
      <c r="B44" s="15"/>
    </row>
    <row r="45" spans="2:2" x14ac:dyDescent="0.35">
      <c r="B45" s="15"/>
    </row>
    <row r="46" spans="2:2" x14ac:dyDescent="0.35">
      <c r="B46" s="15"/>
    </row>
    <row r="47" spans="2:2" x14ac:dyDescent="0.35">
      <c r="B47" s="15"/>
    </row>
    <row r="48" spans="2:2" x14ac:dyDescent="0.35">
      <c r="B48" s="15"/>
    </row>
    <row r="49" spans="2:2" x14ac:dyDescent="0.35">
      <c r="B49" s="15"/>
    </row>
    <row r="50" spans="2:2" x14ac:dyDescent="0.35">
      <c r="B50" s="13"/>
    </row>
    <row r="51" spans="2:2" x14ac:dyDescent="0.35">
      <c r="B51" s="16"/>
    </row>
    <row r="52" spans="2:2" x14ac:dyDescent="0.35">
      <c r="B52" s="15"/>
    </row>
    <row r="53" spans="2:2" x14ac:dyDescent="0.35">
      <c r="B53" s="16"/>
    </row>
    <row r="54" spans="2:2" x14ac:dyDescent="0.35">
      <c r="B54" s="15"/>
    </row>
    <row r="55" spans="2:2" x14ac:dyDescent="0.35">
      <c r="B55" s="13"/>
    </row>
    <row r="56" spans="2:2" x14ac:dyDescent="0.35">
      <c r="B56" s="14"/>
    </row>
    <row r="57" spans="2:2" x14ac:dyDescent="0.35">
      <c r="B57" s="15"/>
    </row>
    <row r="58" spans="2:2" x14ac:dyDescent="0.35">
      <c r="B58" s="15"/>
    </row>
    <row r="59" spans="2:2" x14ac:dyDescent="0.35">
      <c r="B59" s="15"/>
    </row>
    <row r="60" spans="2:2" x14ac:dyDescent="0.35">
      <c r="B60" s="15"/>
    </row>
    <row r="61" spans="2:2" x14ac:dyDescent="0.35">
      <c r="B61" s="15"/>
    </row>
    <row r="62" spans="2:2" x14ac:dyDescent="0.35">
      <c r="B62" s="15"/>
    </row>
    <row r="63" spans="2:2" x14ac:dyDescent="0.35">
      <c r="B63" s="15"/>
    </row>
  </sheetData>
  <sheetProtection algorithmName="SHA-512" hashValue="xwpYhUxzITu7D4U8891WGUB4h/Qg3CSjEIoHrLdtpRUi9HwnmgIq9V2G/91YcZTyg9TNlSf3pu91uWPC0HL5VA==" saltValue="2sLmq3oJaHXud2qyyeQ9nQ=="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83"/>
  <sheetViews>
    <sheetView topLeftCell="A4" workbookViewId="0">
      <selection activeCell="F17" sqref="F17"/>
    </sheetView>
  </sheetViews>
  <sheetFormatPr defaultColWidth="9" defaultRowHeight="15.5" x14ac:dyDescent="0.35"/>
  <cols>
    <col min="1" max="1" width="9" style="1"/>
    <col min="2" max="2" width="28" style="1" customWidth="1"/>
    <col min="3" max="16384" width="9" style="1"/>
  </cols>
  <sheetData>
    <row r="2" spans="2:18" ht="20" x14ac:dyDescent="0.4">
      <c r="B2" s="2" t="s">
        <v>46</v>
      </c>
    </row>
    <row r="4" spans="2:18" ht="18.5" x14ac:dyDescent="0.45">
      <c r="N4" s="113"/>
      <c r="O4" s="113"/>
      <c r="P4" s="113"/>
      <c r="Q4" s="113"/>
      <c r="R4" s="113"/>
    </row>
    <row r="10" spans="2:18" x14ac:dyDescent="0.35">
      <c r="B10" s="114" t="s">
        <v>68</v>
      </c>
      <c r="C10" s="114"/>
      <c r="D10" s="114"/>
      <c r="E10" s="114"/>
      <c r="F10" s="114"/>
      <c r="G10" s="114"/>
      <c r="H10" s="114"/>
      <c r="I10" s="114"/>
      <c r="J10" s="114"/>
      <c r="K10" s="114"/>
      <c r="L10" s="114"/>
      <c r="M10" s="114"/>
      <c r="N10" s="114"/>
    </row>
    <row r="11" spans="2:18" x14ac:dyDescent="0.35">
      <c r="B11" s="15"/>
      <c r="C11" s="6"/>
      <c r="D11" s="6"/>
      <c r="E11" s="6"/>
      <c r="F11" s="6"/>
      <c r="G11" s="6"/>
      <c r="H11" s="31"/>
      <c r="I11" s="31"/>
      <c r="J11" s="31"/>
      <c r="K11" s="31"/>
      <c r="L11" s="31"/>
      <c r="M11" s="31"/>
      <c r="N11" s="31"/>
    </row>
    <row r="12" spans="2:18" ht="15.5" customHeight="1" x14ac:dyDescent="0.35">
      <c r="B12" s="115" t="s">
        <v>69</v>
      </c>
      <c r="C12" s="115"/>
      <c r="D12" s="115"/>
      <c r="E12" s="115"/>
      <c r="F12" s="115"/>
      <c r="G12" s="115"/>
      <c r="H12" s="115"/>
      <c r="I12" s="115"/>
      <c r="J12" s="115"/>
      <c r="K12" s="115"/>
      <c r="L12" s="115"/>
      <c r="M12" s="115"/>
      <c r="N12" s="31"/>
    </row>
    <row r="13" spans="2:18" x14ac:dyDescent="0.35">
      <c r="B13" s="115"/>
      <c r="C13" s="115"/>
      <c r="D13" s="115"/>
      <c r="E13" s="115"/>
      <c r="F13" s="115"/>
      <c r="G13" s="115"/>
      <c r="H13" s="115"/>
      <c r="I13" s="115"/>
      <c r="J13" s="115"/>
      <c r="K13" s="115"/>
      <c r="L13" s="115"/>
      <c r="M13" s="115"/>
      <c r="N13" s="31"/>
    </row>
    <row r="14" spans="2:18" x14ac:dyDescent="0.35">
      <c r="B14" s="115"/>
      <c r="C14" s="115"/>
      <c r="D14" s="115"/>
      <c r="E14" s="115"/>
      <c r="F14" s="115"/>
      <c r="G14" s="115"/>
      <c r="H14" s="115"/>
      <c r="I14" s="115"/>
      <c r="J14" s="115"/>
      <c r="K14" s="115"/>
      <c r="L14" s="115"/>
      <c r="M14" s="115"/>
      <c r="N14" s="31"/>
    </row>
    <row r="16" spans="2:18" x14ac:dyDescent="0.35">
      <c r="B16" s="44" t="s">
        <v>70</v>
      </c>
    </row>
    <row r="17" spans="2:2" x14ac:dyDescent="0.35">
      <c r="B17" s="1" t="s">
        <v>71</v>
      </c>
    </row>
    <row r="18" spans="2:2" x14ac:dyDescent="0.35">
      <c r="B18" s="1" t="s">
        <v>72</v>
      </c>
    </row>
    <row r="19" spans="2:2" x14ac:dyDescent="0.35">
      <c r="B19" s="1" t="s">
        <v>73</v>
      </c>
    </row>
    <row r="20" spans="2:2" x14ac:dyDescent="0.35">
      <c r="B20" s="1" t="s">
        <v>74</v>
      </c>
    </row>
    <row r="21" spans="2:2" x14ac:dyDescent="0.35">
      <c r="B21" s="1" t="s">
        <v>75</v>
      </c>
    </row>
    <row r="22" spans="2:2" x14ac:dyDescent="0.35">
      <c r="B22" s="1" t="s">
        <v>76</v>
      </c>
    </row>
    <row r="23" spans="2:2" x14ac:dyDescent="0.35">
      <c r="B23" s="1" t="s">
        <v>77</v>
      </c>
    </row>
    <row r="24" spans="2:2" x14ac:dyDescent="0.35">
      <c r="B24" s="1" t="s">
        <v>78</v>
      </c>
    </row>
    <row r="25" spans="2:2" x14ac:dyDescent="0.35">
      <c r="B25" s="1" t="s">
        <v>79</v>
      </c>
    </row>
    <row r="26" spans="2:2" x14ac:dyDescent="0.35">
      <c r="B26" s="1" t="s">
        <v>80</v>
      </c>
    </row>
    <row r="27" spans="2:2" x14ac:dyDescent="0.35">
      <c r="B27" s="1" t="s">
        <v>81</v>
      </c>
    </row>
    <row r="28" spans="2:2" x14ac:dyDescent="0.35">
      <c r="B28" s="1" t="s">
        <v>82</v>
      </c>
    </row>
    <row r="30" spans="2:2" x14ac:dyDescent="0.35">
      <c r="B30" s="1" t="s">
        <v>83</v>
      </c>
    </row>
    <row r="31" spans="2:2" x14ac:dyDescent="0.35">
      <c r="B31" s="1" t="s">
        <v>84</v>
      </c>
    </row>
    <row r="32" spans="2:2" x14ac:dyDescent="0.35">
      <c r="B32" s="1" t="s">
        <v>85</v>
      </c>
    </row>
    <row r="34" spans="2:2" x14ac:dyDescent="0.35">
      <c r="B34" s="1" t="s">
        <v>86</v>
      </c>
    </row>
    <row r="35" spans="2:2" x14ac:dyDescent="0.35">
      <c r="B35" s="44" t="s">
        <v>87</v>
      </c>
    </row>
    <row r="36" spans="2:2" x14ac:dyDescent="0.35">
      <c r="B36" s="1" t="s">
        <v>88</v>
      </c>
    </row>
    <row r="37" spans="2:2" x14ac:dyDescent="0.35">
      <c r="B37" s="1" t="s">
        <v>89</v>
      </c>
    </row>
    <row r="38" spans="2:2" x14ac:dyDescent="0.35">
      <c r="B38" s="1" t="s">
        <v>90</v>
      </c>
    </row>
    <row r="39" spans="2:2" x14ac:dyDescent="0.35">
      <c r="B39" s="1" t="s">
        <v>91</v>
      </c>
    </row>
    <row r="40" spans="2:2" x14ac:dyDescent="0.35">
      <c r="B40" s="1" t="s">
        <v>92</v>
      </c>
    </row>
    <row r="41" spans="2:2" x14ac:dyDescent="0.35">
      <c r="B41" s="1" t="s">
        <v>93</v>
      </c>
    </row>
    <row r="42" spans="2:2" x14ac:dyDescent="0.35">
      <c r="B42" s="1" t="s">
        <v>94</v>
      </c>
    </row>
    <row r="44" spans="2:2" x14ac:dyDescent="0.35">
      <c r="B44" s="1" t="s">
        <v>95</v>
      </c>
    </row>
    <row r="45" spans="2:2" x14ac:dyDescent="0.35">
      <c r="B45" s="1" t="s">
        <v>96</v>
      </c>
    </row>
    <row r="47" spans="2:2" x14ac:dyDescent="0.35">
      <c r="B47" s="1" t="s">
        <v>97</v>
      </c>
    </row>
    <row r="48" spans="2:2" x14ac:dyDescent="0.35">
      <c r="B48" s="1" t="s">
        <v>98</v>
      </c>
    </row>
    <row r="49" spans="2:2" x14ac:dyDescent="0.35">
      <c r="B49" s="1" t="s">
        <v>99</v>
      </c>
    </row>
    <row r="50" spans="2:2" x14ac:dyDescent="0.35">
      <c r="B50" s="1" t="s">
        <v>100</v>
      </c>
    </row>
    <row r="52" spans="2:2" x14ac:dyDescent="0.35">
      <c r="B52" s="44" t="s">
        <v>101</v>
      </c>
    </row>
    <row r="53" spans="2:2" x14ac:dyDescent="0.35">
      <c r="B53" s="1" t="s">
        <v>102</v>
      </c>
    </row>
    <row r="54" spans="2:2" x14ac:dyDescent="0.35">
      <c r="B54" s="1" t="s">
        <v>103</v>
      </c>
    </row>
    <row r="55" spans="2:2" x14ac:dyDescent="0.35">
      <c r="B55" s="1" t="s">
        <v>104</v>
      </c>
    </row>
    <row r="56" spans="2:2" x14ac:dyDescent="0.35">
      <c r="B56" s="1" t="s">
        <v>105</v>
      </c>
    </row>
    <row r="58" spans="2:2" x14ac:dyDescent="0.35">
      <c r="B58" s="1" t="s">
        <v>95</v>
      </c>
    </row>
    <row r="59" spans="2:2" x14ac:dyDescent="0.35">
      <c r="B59" s="1" t="s">
        <v>106</v>
      </c>
    </row>
    <row r="61" spans="2:2" x14ac:dyDescent="0.35">
      <c r="B61" s="1" t="s">
        <v>107</v>
      </c>
    </row>
    <row r="62" spans="2:2" x14ac:dyDescent="0.35">
      <c r="B62" s="1" t="s">
        <v>108</v>
      </c>
    </row>
    <row r="63" spans="2:2" x14ac:dyDescent="0.35">
      <c r="B63" s="1" t="s">
        <v>109</v>
      </c>
    </row>
    <row r="64" spans="2:2" x14ac:dyDescent="0.35">
      <c r="B64" s="1" t="s">
        <v>110</v>
      </c>
    </row>
    <row r="66" spans="2:2" x14ac:dyDescent="0.35">
      <c r="B66" s="44" t="s">
        <v>111</v>
      </c>
    </row>
    <row r="67" spans="2:2" x14ac:dyDescent="0.35">
      <c r="B67" s="1" t="s">
        <v>112</v>
      </c>
    </row>
    <row r="68" spans="2:2" x14ac:dyDescent="0.35">
      <c r="B68" s="1" t="s">
        <v>113</v>
      </c>
    </row>
    <row r="69" spans="2:2" x14ac:dyDescent="0.35">
      <c r="B69" s="1" t="s">
        <v>114</v>
      </c>
    </row>
    <row r="70" spans="2:2" x14ac:dyDescent="0.35">
      <c r="B70" s="1" t="s">
        <v>115</v>
      </c>
    </row>
    <row r="71" spans="2:2" x14ac:dyDescent="0.35">
      <c r="B71" s="1" t="s">
        <v>116</v>
      </c>
    </row>
    <row r="72" spans="2:2" x14ac:dyDescent="0.35">
      <c r="B72" s="1" t="s">
        <v>117</v>
      </c>
    </row>
    <row r="73" spans="2:2" x14ac:dyDescent="0.35">
      <c r="B73" s="1" t="s">
        <v>118</v>
      </c>
    </row>
    <row r="75" spans="2:2" x14ac:dyDescent="0.35">
      <c r="B75" s="1" t="s">
        <v>107</v>
      </c>
    </row>
    <row r="76" spans="2:2" x14ac:dyDescent="0.35">
      <c r="B76" s="1" t="s">
        <v>119</v>
      </c>
    </row>
    <row r="77" spans="2:2" x14ac:dyDescent="0.35">
      <c r="B77" s="1" t="s">
        <v>120</v>
      </c>
    </row>
    <row r="78" spans="2:2" x14ac:dyDescent="0.35">
      <c r="B78" s="1" t="s">
        <v>121</v>
      </c>
    </row>
    <row r="79" spans="2:2" x14ac:dyDescent="0.35">
      <c r="B79" s="1" t="s">
        <v>122</v>
      </c>
    </row>
    <row r="80" spans="2:2" x14ac:dyDescent="0.35">
      <c r="B80" s="1" t="s">
        <v>123</v>
      </c>
    </row>
    <row r="82" spans="2:2" x14ac:dyDescent="0.35">
      <c r="B82" s="1" t="s">
        <v>124</v>
      </c>
    </row>
    <row r="83" spans="2:2" x14ac:dyDescent="0.35">
      <c r="B83" s="1" t="s">
        <v>125</v>
      </c>
    </row>
  </sheetData>
  <sheetProtection algorithmName="SHA-512" hashValue="JxerkYl7DqaLKIhp3MoxKV60N8KaSEmEqH6DFbZGTq55ulmF4CFgjUxfrhhMlYbcpAPP6v8/rrq4S6PfAPhIxg==" saltValue="ZLEvUdA/AQLsc/RC7Dakig==" spinCount="100000" sheet="1" objects="1" scenarios="1" selectLockedCells="1"/>
  <mergeCells count="3">
    <mergeCell ref="N4:R4"/>
    <mergeCell ref="B10:N10"/>
    <mergeCell ref="B12:M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topLeftCell="A9" workbookViewId="0">
      <selection activeCell="B29" sqref="B29"/>
    </sheetView>
  </sheetViews>
  <sheetFormatPr defaultColWidth="9" defaultRowHeight="14" x14ac:dyDescent="0.3"/>
  <cols>
    <col min="1" max="1" width="9" style="6"/>
    <col min="2" max="2" width="38.1640625" style="6" bestFit="1" customWidth="1"/>
    <col min="3" max="3" width="11.5" style="6" customWidth="1"/>
    <col min="4" max="4" width="14.33203125" style="6" bestFit="1" customWidth="1"/>
    <col min="5" max="5" width="12.1640625" style="6" customWidth="1"/>
    <col min="6" max="6" width="6.6640625" style="6" customWidth="1"/>
    <col min="7" max="7" width="36.6640625" style="6" customWidth="1"/>
    <col min="8" max="8" width="19.5" style="6" customWidth="1"/>
    <col min="9" max="9" width="13.83203125" style="6" customWidth="1"/>
    <col min="10" max="10" width="15" style="6" customWidth="1"/>
    <col min="11" max="11" width="7.5" style="6" customWidth="1"/>
    <col min="12" max="12" width="12" style="6" customWidth="1"/>
    <col min="13" max="13" width="9" style="6"/>
    <col min="14" max="14" width="28.33203125" style="6" customWidth="1"/>
    <col min="15" max="15" width="11.83203125" style="6" customWidth="1"/>
    <col min="16" max="16" width="12.83203125" style="6" customWidth="1"/>
    <col min="17" max="17" width="10.5" style="6" customWidth="1"/>
    <col min="18" max="18" width="12.5" style="6" customWidth="1"/>
    <col min="19" max="19" width="9" style="6"/>
    <col min="20" max="20" width="40.5" style="6" customWidth="1"/>
    <col min="21" max="25" width="9" style="6"/>
    <col min="26" max="26" width="20" style="6" customWidth="1"/>
    <col min="27" max="27" width="12.1640625" style="6" customWidth="1"/>
    <col min="28" max="28" width="15.33203125" style="6" customWidth="1"/>
    <col min="29" max="29" width="13.6640625" style="6" customWidth="1"/>
    <col min="30" max="30" width="13.33203125" style="6" customWidth="1"/>
    <col min="31" max="16384" width="9" style="6"/>
  </cols>
  <sheetData>
    <row r="2" spans="2:36" ht="15.75" customHeight="1" x14ac:dyDescent="0.45">
      <c r="B2" s="122" t="s">
        <v>129</v>
      </c>
      <c r="C2" s="122"/>
      <c r="D2" s="122"/>
      <c r="E2" s="122"/>
      <c r="F2" s="122"/>
      <c r="G2" s="122"/>
      <c r="H2" s="122"/>
      <c r="I2" s="122"/>
      <c r="J2" s="122"/>
      <c r="K2" s="53"/>
      <c r="L2" s="53"/>
      <c r="P2" s="1"/>
      <c r="Q2" s="55"/>
      <c r="R2" s="1"/>
    </row>
    <row r="3" spans="2:36" ht="15.75" customHeight="1" x14ac:dyDescent="0.3">
      <c r="B3" s="122"/>
      <c r="C3" s="122"/>
      <c r="D3" s="122"/>
      <c r="E3" s="122"/>
      <c r="F3" s="122"/>
      <c r="G3" s="122"/>
      <c r="H3" s="122"/>
      <c r="I3" s="122"/>
      <c r="J3" s="122"/>
      <c r="K3" s="53"/>
      <c r="L3" s="53"/>
    </row>
    <row r="4" spans="2:36" ht="15.75" customHeight="1" x14ac:dyDescent="0.45">
      <c r="B4" s="72"/>
      <c r="C4" s="72"/>
      <c r="D4" s="72"/>
      <c r="E4" s="72"/>
      <c r="F4" s="72"/>
      <c r="G4" s="53"/>
      <c r="H4" s="54"/>
      <c r="I4" s="53"/>
      <c r="J4" s="53"/>
      <c r="K4" s="53"/>
      <c r="L4" s="53"/>
      <c r="Q4" s="118"/>
      <c r="R4" s="118"/>
      <c r="S4" s="118"/>
    </row>
    <row r="5" spans="2:36" ht="15.75" customHeight="1" x14ac:dyDescent="0.3">
      <c r="B5" s="123" t="s">
        <v>170</v>
      </c>
      <c r="C5" s="123"/>
      <c r="D5" s="123"/>
      <c r="E5" s="123"/>
      <c r="F5" s="123"/>
      <c r="G5" s="123"/>
      <c r="H5" s="123"/>
      <c r="I5" s="123"/>
      <c r="J5" s="123"/>
      <c r="K5" s="53"/>
      <c r="L5" s="53"/>
    </row>
    <row r="6" spans="2:36" ht="15.75" customHeight="1" x14ac:dyDescent="0.3">
      <c r="B6" s="123"/>
      <c r="C6" s="123"/>
      <c r="D6" s="123"/>
      <c r="E6" s="123"/>
      <c r="F6" s="123"/>
      <c r="G6" s="123"/>
      <c r="H6" s="123"/>
      <c r="I6" s="123"/>
      <c r="J6" s="123"/>
      <c r="K6" s="53"/>
      <c r="L6" s="53"/>
    </row>
    <row r="7" spans="2:36" ht="15.75" customHeight="1" x14ac:dyDescent="0.3">
      <c r="B7" s="56"/>
      <c r="C7" s="56"/>
      <c r="D7" s="56"/>
      <c r="E7" s="56"/>
      <c r="F7" s="56"/>
      <c r="G7" s="56"/>
      <c r="H7" s="56"/>
      <c r="I7" s="56"/>
      <c r="J7" s="56"/>
      <c r="K7" s="56"/>
      <c r="L7" s="56"/>
    </row>
    <row r="8" spans="2:36" ht="15.75" customHeight="1" x14ac:dyDescent="0.3">
      <c r="B8" s="121" t="s">
        <v>130</v>
      </c>
      <c r="C8" s="121"/>
      <c r="D8" s="121"/>
      <c r="E8" s="121"/>
      <c r="F8" s="121"/>
      <c r="G8" s="121"/>
      <c r="H8" s="121"/>
      <c r="I8" s="121"/>
      <c r="J8" s="121"/>
      <c r="K8" s="53"/>
      <c r="L8" s="53"/>
      <c r="N8" s="116"/>
      <c r="O8" s="116"/>
      <c r="P8" s="116"/>
      <c r="Q8" s="116"/>
      <c r="R8" s="116"/>
      <c r="S8" s="116"/>
      <c r="T8" s="116"/>
      <c r="U8" s="116"/>
      <c r="V8" s="116"/>
      <c r="W8" s="116"/>
      <c r="X8" s="116"/>
      <c r="Z8" s="29"/>
      <c r="AA8" s="29"/>
      <c r="AB8" s="29"/>
      <c r="AC8" s="29"/>
      <c r="AD8" s="29"/>
      <c r="AE8" s="29"/>
      <c r="AF8" s="29"/>
      <c r="AG8" s="29"/>
      <c r="AH8" s="29"/>
      <c r="AI8" s="29"/>
      <c r="AJ8" s="29"/>
    </row>
    <row r="10" spans="2:36" ht="31.5" customHeight="1" x14ac:dyDescent="0.3">
      <c r="B10" s="119" t="s">
        <v>168</v>
      </c>
      <c r="C10" s="119"/>
      <c r="D10" s="119"/>
      <c r="E10" s="119"/>
      <c r="F10" s="58"/>
      <c r="G10" s="120" t="s">
        <v>169</v>
      </c>
      <c r="H10" s="120"/>
      <c r="I10" s="120"/>
      <c r="J10" s="120"/>
      <c r="K10" s="58"/>
      <c r="L10" s="58"/>
      <c r="N10" s="117"/>
      <c r="O10" s="117"/>
      <c r="P10" s="117"/>
      <c r="Q10" s="117"/>
      <c r="R10" s="117"/>
      <c r="T10" s="117"/>
      <c r="U10" s="117"/>
      <c r="V10" s="117"/>
      <c r="W10" s="117"/>
      <c r="X10" s="117"/>
      <c r="Z10" s="58"/>
      <c r="AA10" s="58"/>
      <c r="AB10" s="58"/>
      <c r="AC10" s="58"/>
      <c r="AD10" s="58"/>
      <c r="AF10" s="58"/>
      <c r="AG10" s="58"/>
      <c r="AH10" s="58"/>
      <c r="AI10" s="58"/>
      <c r="AJ10" s="58"/>
    </row>
    <row r="11" spans="2:36" ht="8.25" customHeight="1" x14ac:dyDescent="0.3">
      <c r="B11" s="58"/>
      <c r="C11" s="58"/>
      <c r="D11" s="58"/>
      <c r="E11" s="58"/>
      <c r="F11" s="58"/>
      <c r="H11" s="57"/>
      <c r="I11" s="57"/>
      <c r="J11" s="57"/>
      <c r="K11" s="57"/>
      <c r="L11" s="57"/>
      <c r="N11" s="58"/>
      <c r="O11" s="58"/>
      <c r="P11" s="58"/>
      <c r="Q11" s="58"/>
      <c r="R11" s="58"/>
      <c r="T11" s="57"/>
      <c r="U11" s="57"/>
      <c r="V11" s="57"/>
      <c r="W11" s="57"/>
      <c r="X11" s="57"/>
      <c r="Z11" s="57"/>
      <c r="AA11" s="57"/>
      <c r="AB11" s="57"/>
      <c r="AC11" s="57"/>
      <c r="AD11" s="57"/>
      <c r="AF11" s="57"/>
      <c r="AG11" s="57"/>
      <c r="AH11" s="57"/>
      <c r="AI11" s="57"/>
      <c r="AJ11" s="57"/>
    </row>
    <row r="12" spans="2:36" x14ac:dyDescent="0.3">
      <c r="B12" s="59" t="s">
        <v>4</v>
      </c>
      <c r="C12" s="68" t="s">
        <v>6</v>
      </c>
      <c r="D12" s="68" t="s">
        <v>5</v>
      </c>
      <c r="E12" s="60" t="s">
        <v>8</v>
      </c>
      <c r="G12" s="60" t="s">
        <v>4</v>
      </c>
      <c r="H12" s="69" t="s">
        <v>6</v>
      </c>
      <c r="I12" s="69" t="s">
        <v>5</v>
      </c>
      <c r="J12" s="60" t="s">
        <v>8</v>
      </c>
      <c r="N12" s="14"/>
      <c r="O12" s="14"/>
      <c r="P12" s="14"/>
      <c r="Q12" s="14"/>
      <c r="R12" s="14"/>
      <c r="T12" s="14"/>
      <c r="U12" s="14"/>
      <c r="V12" s="14"/>
      <c r="W12" s="14"/>
      <c r="X12" s="14"/>
    </row>
    <row r="13" spans="2:36" x14ac:dyDescent="0.3">
      <c r="B13" s="62" t="s">
        <v>131</v>
      </c>
      <c r="C13" s="63"/>
      <c r="D13" s="63"/>
      <c r="E13" s="62"/>
      <c r="G13" s="70" t="s">
        <v>131</v>
      </c>
      <c r="H13" s="63"/>
      <c r="I13" s="63"/>
      <c r="J13" s="62"/>
    </row>
    <row r="14" spans="2:36" x14ac:dyDescent="0.3">
      <c r="B14" s="61" t="s">
        <v>132</v>
      </c>
      <c r="C14" s="64">
        <v>15</v>
      </c>
      <c r="D14" s="64">
        <v>6</v>
      </c>
      <c r="E14" s="61"/>
      <c r="G14" s="71" t="s">
        <v>133</v>
      </c>
      <c r="H14" s="64">
        <v>20</v>
      </c>
      <c r="I14" s="64">
        <v>6</v>
      </c>
      <c r="J14" s="61"/>
    </row>
    <row r="15" spans="2:36" x14ac:dyDescent="0.3">
      <c r="B15" s="61" t="s">
        <v>134</v>
      </c>
      <c r="C15" s="64">
        <v>15</v>
      </c>
      <c r="D15" s="64">
        <v>6</v>
      </c>
      <c r="E15" s="61"/>
      <c r="G15" s="71" t="s">
        <v>135</v>
      </c>
      <c r="H15" s="64">
        <v>20</v>
      </c>
      <c r="I15" s="64">
        <v>6</v>
      </c>
      <c r="J15" s="61"/>
    </row>
    <row r="16" spans="2:36" ht="28" x14ac:dyDescent="0.3">
      <c r="B16" s="61" t="s">
        <v>136</v>
      </c>
      <c r="C16" s="64">
        <v>15</v>
      </c>
      <c r="D16" s="64">
        <v>6</v>
      </c>
      <c r="E16" s="61"/>
      <c r="G16" s="71" t="s">
        <v>137</v>
      </c>
      <c r="H16" s="64">
        <v>20</v>
      </c>
      <c r="I16" s="64">
        <v>6</v>
      </c>
      <c r="J16" s="61"/>
    </row>
    <row r="17" spans="2:10" x14ac:dyDescent="0.3">
      <c r="B17" s="61" t="s">
        <v>138</v>
      </c>
      <c r="C17" s="64">
        <v>15</v>
      </c>
      <c r="D17" s="64">
        <v>6</v>
      </c>
      <c r="E17" s="61"/>
      <c r="G17" s="71" t="s">
        <v>139</v>
      </c>
      <c r="H17" s="64">
        <v>20</v>
      </c>
      <c r="I17" s="64">
        <v>6</v>
      </c>
      <c r="J17" s="61"/>
    </row>
    <row r="18" spans="2:10" x14ac:dyDescent="0.3">
      <c r="B18" s="61" t="s">
        <v>140</v>
      </c>
      <c r="C18" s="64">
        <v>15</v>
      </c>
      <c r="D18" s="64">
        <v>6</v>
      </c>
      <c r="E18" s="61"/>
      <c r="G18" s="71" t="s">
        <v>141</v>
      </c>
      <c r="H18" s="64">
        <v>40</v>
      </c>
      <c r="I18" s="64">
        <v>6</v>
      </c>
      <c r="J18" s="61"/>
    </row>
    <row r="19" spans="2:10" x14ac:dyDescent="0.3">
      <c r="B19" s="61" t="s">
        <v>142</v>
      </c>
      <c r="C19" s="64">
        <v>15</v>
      </c>
      <c r="D19" s="64">
        <v>6</v>
      </c>
      <c r="E19" s="61"/>
      <c r="G19" s="65" t="s">
        <v>143</v>
      </c>
      <c r="H19" s="63"/>
      <c r="I19" s="63"/>
      <c r="J19" s="62"/>
    </row>
    <row r="20" spans="2:10" x14ac:dyDescent="0.3">
      <c r="B20" s="61" t="s">
        <v>144</v>
      </c>
      <c r="C20" s="64">
        <v>15</v>
      </c>
      <c r="D20" s="64">
        <v>6</v>
      </c>
      <c r="E20" s="61"/>
      <c r="G20" s="71" t="s">
        <v>145</v>
      </c>
      <c r="H20" s="64">
        <v>20</v>
      </c>
      <c r="I20" s="64">
        <v>6</v>
      </c>
      <c r="J20" s="61"/>
    </row>
    <row r="21" spans="2:10" x14ac:dyDescent="0.3">
      <c r="B21" s="61" t="s">
        <v>146</v>
      </c>
      <c r="C21" s="64">
        <v>15</v>
      </c>
      <c r="D21" s="64">
        <v>6</v>
      </c>
      <c r="E21" s="61"/>
      <c r="G21" s="71" t="s">
        <v>147</v>
      </c>
      <c r="H21" s="64">
        <v>20</v>
      </c>
      <c r="I21" s="64">
        <v>5</v>
      </c>
      <c r="J21" s="61"/>
    </row>
    <row r="22" spans="2:10" x14ac:dyDescent="0.3">
      <c r="B22" s="61" t="s">
        <v>148</v>
      </c>
      <c r="C22" s="64">
        <v>15</v>
      </c>
      <c r="D22" s="64">
        <v>6</v>
      </c>
      <c r="E22" s="61"/>
      <c r="G22" s="71" t="s">
        <v>149</v>
      </c>
      <c r="H22" s="64">
        <v>20</v>
      </c>
      <c r="I22" s="64">
        <v>6</v>
      </c>
      <c r="J22" s="61"/>
    </row>
    <row r="23" spans="2:10" x14ac:dyDescent="0.3">
      <c r="B23" s="61" t="s">
        <v>150</v>
      </c>
      <c r="C23" s="64">
        <v>15</v>
      </c>
      <c r="D23" s="64">
        <v>6</v>
      </c>
      <c r="E23" s="61"/>
      <c r="G23" s="71" t="s">
        <v>151</v>
      </c>
      <c r="H23" s="64">
        <v>20</v>
      </c>
      <c r="I23" s="64">
        <v>6</v>
      </c>
      <c r="J23" s="61"/>
    </row>
    <row r="24" spans="2:10" x14ac:dyDescent="0.3">
      <c r="B24" s="65" t="s">
        <v>143</v>
      </c>
      <c r="C24" s="63"/>
      <c r="D24" s="63"/>
      <c r="E24" s="62"/>
      <c r="G24" s="71" t="s">
        <v>152</v>
      </c>
      <c r="H24" s="64">
        <v>20</v>
      </c>
      <c r="I24" s="64">
        <v>6</v>
      </c>
      <c r="J24" s="61"/>
    </row>
    <row r="25" spans="2:10" x14ac:dyDescent="0.3">
      <c r="B25" s="66" t="s">
        <v>153</v>
      </c>
      <c r="C25" s="67">
        <v>30</v>
      </c>
      <c r="D25" s="67">
        <v>6</v>
      </c>
      <c r="E25" s="61"/>
      <c r="G25" s="71" t="s">
        <v>154</v>
      </c>
      <c r="H25" s="64">
        <v>20</v>
      </c>
      <c r="I25" s="64">
        <v>6</v>
      </c>
      <c r="J25" s="61"/>
    </row>
    <row r="26" spans="2:10" x14ac:dyDescent="0.3">
      <c r="B26" s="66" t="s">
        <v>155</v>
      </c>
      <c r="C26" s="67">
        <v>30</v>
      </c>
      <c r="D26" s="67">
        <v>6</v>
      </c>
      <c r="E26" s="61"/>
      <c r="G26" s="71" t="s">
        <v>156</v>
      </c>
      <c r="H26" s="64">
        <v>40</v>
      </c>
      <c r="I26" s="64">
        <v>6</v>
      </c>
      <c r="J26" s="61"/>
    </row>
    <row r="27" spans="2:10" x14ac:dyDescent="0.3">
      <c r="B27" s="66" t="s">
        <v>157</v>
      </c>
      <c r="C27" s="67">
        <v>30</v>
      </c>
      <c r="D27" s="67">
        <v>6</v>
      </c>
      <c r="E27" s="61"/>
      <c r="G27" s="71" t="s">
        <v>158</v>
      </c>
      <c r="H27" s="64">
        <v>20</v>
      </c>
      <c r="I27" s="64">
        <v>5</v>
      </c>
      <c r="J27" s="61"/>
    </row>
    <row r="28" spans="2:10" x14ac:dyDescent="0.3">
      <c r="B28" s="66" t="s">
        <v>147</v>
      </c>
      <c r="C28" s="67">
        <v>15</v>
      </c>
      <c r="D28" s="67">
        <v>6</v>
      </c>
      <c r="E28" s="61"/>
      <c r="G28" s="71" t="s">
        <v>159</v>
      </c>
      <c r="H28" s="64">
        <v>20</v>
      </c>
      <c r="I28" s="64">
        <v>5</v>
      </c>
      <c r="J28" s="61"/>
    </row>
    <row r="29" spans="2:10" x14ac:dyDescent="0.3">
      <c r="B29" s="66" t="s">
        <v>160</v>
      </c>
      <c r="C29" s="67">
        <v>15</v>
      </c>
      <c r="D29" s="67">
        <v>6</v>
      </c>
      <c r="E29" s="61"/>
      <c r="G29" s="71" t="s">
        <v>126</v>
      </c>
      <c r="H29" s="64">
        <v>20</v>
      </c>
      <c r="I29" s="64" t="s">
        <v>127</v>
      </c>
      <c r="J29" s="61"/>
    </row>
    <row r="30" spans="2:10" x14ac:dyDescent="0.3">
      <c r="B30" s="66" t="s">
        <v>161</v>
      </c>
      <c r="C30" s="67">
        <v>15</v>
      </c>
      <c r="D30" s="67">
        <v>6</v>
      </c>
      <c r="E30" s="61"/>
      <c r="G30" s="71" t="s">
        <v>128</v>
      </c>
      <c r="H30" s="64">
        <v>20</v>
      </c>
      <c r="I30" s="64" t="s">
        <v>127</v>
      </c>
      <c r="J30" s="61"/>
    </row>
    <row r="73" ht="33.75" customHeight="1" x14ac:dyDescent="0.3"/>
  </sheetData>
  <sheetProtection algorithmName="SHA-512" hashValue="FXhPMZqtG/8s2JNzyJkMBbdeAwQ2rIymDmhaLge0wLpNDq1qTMTDBXgZEUIDFxMws8hLNsq2OsVvqwSrbb6pkA==" saltValue="sC8f2KDi/s2N7Ejmn/oZ9A==" spinCount="100000" sheet="1" objects="1" scenarios="1" formatCells="0" formatRows="0" insertColumns="0" sort="0" autoFilter="0"/>
  <mergeCells count="9">
    <mergeCell ref="B2:J3"/>
    <mergeCell ref="B5:J6"/>
    <mergeCell ref="N8:X8"/>
    <mergeCell ref="N10:R10"/>
    <mergeCell ref="T10:X10"/>
    <mergeCell ref="Q4:S4"/>
    <mergeCell ref="B10:E10"/>
    <mergeCell ref="G10:J10"/>
    <mergeCell ref="B8:J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f74655b9-4081-4ef1-8f7f-c46b7189a718">Approved</Status>
    <Approvalby xmlns="f74655b9-4081-4ef1-8f7f-c46b7189a718">
      <UserInfo>
        <DisplayName>J.C.Batchelor@kent.ac.uk</DisplayName>
        <AccountId>52</AccountId>
        <AccountType/>
      </UserInfo>
    </Approvalb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F56FC9-CC16-4CB3-AA43-18F6D3E404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39ACE-A7DC-4E73-9A5C-359357118744}">
  <ds:schemaRefs>
    <ds:schemaRef ds:uri="http://schemas.microsoft.com/office/2006/documentManagement/types"/>
    <ds:schemaRef ds:uri="http://schemas.openxmlformats.org/package/2006/metadata/core-properties"/>
    <ds:schemaRef ds:uri="f74655b9-4081-4ef1-8f7f-c46b7189a718"/>
    <ds:schemaRef ds:uri="http://www.w3.org/XML/1998/namespace"/>
    <ds:schemaRef ds:uri="http://purl.org/dc/dcmitype/"/>
    <ds:schemaRef ds:uri="http://purl.org/dc/terms/"/>
    <ds:schemaRef ds:uri="http://purl.org/dc/elements/1.1/"/>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2024-06-14T13:53:50Z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y fmtid="{D5CDD505-2E9C-101B-9397-08002B2CF9AE}" pid="3" name="MediaServiceImageTags">
    <vt:lpwstr/>
  </property>
</Properties>
</file>