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KBS/Refreshed Specs/For Students/Approved/For Publication/"/>
    </mc:Choice>
  </mc:AlternateContent>
  <xr:revisionPtr revIDLastSave="260" documentId="8_{07179FDF-A919-4D2E-B9F3-A0C0CB18A35D}" xr6:coauthVersionLast="47" xr6:coauthVersionMax="47" xr10:uidLastSave="{9F9F465B-BA2C-4D30-87EB-359186F1D642}"/>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2" l="1"/>
  <c r="E36" i="2"/>
</calcChain>
</file>

<file path=xl/sharedStrings.xml><?xml version="1.0" encoding="utf-8"?>
<sst xmlns="http://schemas.openxmlformats.org/spreadsheetml/2006/main" count="235" uniqueCount="137">
  <si>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</si>
  <si>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</si>
  <si>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</si>
  <si>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</si>
  <si>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</si>
  <si>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</si>
  <si>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</si>
  <si>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</si>
  <si>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</si>
  <si>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BUSN3910 </t>
  </si>
  <si>
    <t>Business Organisation, Issues and Skills </t>
  </si>
  <si>
    <t>4 </t>
  </si>
  <si>
    <t>15 </t>
  </si>
  <si>
    <t>Autumn</t>
  </si>
  <si>
    <t>Cannot be trailed, condoned or compensated</t>
  </si>
  <si>
    <t>BUSN3130 </t>
  </si>
  <si>
    <t>Introduction to Statistics for Business </t>
  </si>
  <si>
    <t>Spring</t>
  </si>
  <si>
    <t>BUSN3430 </t>
  </si>
  <si>
    <t>Global Business Environment </t>
  </si>
  <si>
    <t>BUSN3640 </t>
  </si>
  <si>
    <t>Business Analysis Tools </t>
  </si>
  <si>
    <t>BUSN3690 </t>
  </si>
  <si>
    <t>Financial Accounting, Reporting and Analysis </t>
  </si>
  <si>
    <t>BUSN3700 </t>
  </si>
  <si>
    <t>Introduction to Marketing </t>
  </si>
  <si>
    <t>BUSN3016 </t>
  </si>
  <si>
    <t>Dynamics and Challenges of International Business </t>
  </si>
  <si>
    <t>ECON3130 </t>
  </si>
  <si>
    <t>Economics for Business </t>
  </si>
  <si>
    <t>Compulsory Total</t>
  </si>
  <si>
    <t xml:space="preserve">Stage 2 </t>
  </si>
  <si>
    <t>BUSN7860 </t>
  </si>
  <si>
    <t>Operations Management </t>
  </si>
  <si>
    <t>5 </t>
  </si>
  <si>
    <t xml:space="preserve">This module is not compulsory for students taking a compulsory language module on the Year Abroad course </t>
  </si>
  <si>
    <t>BUSN6730 </t>
  </si>
  <si>
    <t>Business in Emerging Markets </t>
  </si>
  <si>
    <t>BUSN5720 </t>
  </si>
  <si>
    <t>International Trade and Finance </t>
  </si>
  <si>
    <t>BUSN7330 </t>
  </si>
  <si>
    <t>Business Ethics &amp; Sustainable Management </t>
  </si>
  <si>
    <t>BUSN6005 </t>
  </si>
  <si>
    <t>International Business: Theoretical Insights </t>
  </si>
  <si>
    <t>BUSN7490 </t>
  </si>
  <si>
    <t>International Business: Modes and Functions </t>
  </si>
  <si>
    <t>6 </t>
  </si>
  <si>
    <t>BUSN6770 </t>
  </si>
  <si>
    <t>Financial Management for Decision Making and Control  </t>
  </si>
  <si>
    <t xml:space="preserve">BUSN7900 </t>
  </si>
  <si>
    <t xml:space="preserve">Employability for Stage 2 Business Programmes </t>
  </si>
  <si>
    <t>5 (non-contributory)</t>
  </si>
  <si>
    <t>Autumn &amp; Spring</t>
  </si>
  <si>
    <t>Optional Modules</t>
  </si>
  <si>
    <t>Stage A (Year Abroad) - For students on a Year Abroad</t>
  </si>
  <si>
    <t>BUSN7620 </t>
  </si>
  <si>
    <t>Year Abroad 1 </t>
  </si>
  <si>
    <t>Year-long</t>
  </si>
  <si>
    <t>BUSN7630 </t>
  </si>
  <si>
    <t>Year Abroad 2 </t>
  </si>
  <si>
    <t>Stage S (Industrial Placement)  - For students on a Year in Industry</t>
  </si>
  <si>
    <t xml:space="preserve">Stage 3 </t>
  </si>
  <si>
    <t>Global Strategic Management </t>
  </si>
  <si>
    <t>20 </t>
  </si>
  <si>
    <t>Autumn </t>
  </si>
  <si>
    <t>Global Business Innovation and Digital Technology </t>
  </si>
  <si>
    <t>Spring </t>
  </si>
  <si>
    <t>See Optional Modules Tab</t>
  </si>
  <si>
    <t>Information provided in this sheet remains unchanged.</t>
  </si>
  <si>
    <t>Information</t>
  </si>
  <si>
    <t>Detail for this course</t>
  </si>
  <si>
    <t>Teaching site</t>
  </si>
  <si>
    <t>Canterbury</t>
  </si>
  <si>
    <t>Mode of delivery</t>
  </si>
  <si>
    <t>Credits/ECTS Value</t>
  </si>
  <si>
    <t>Accreditation</t>
  </si>
  <si>
    <t xml:space="preserve">Institute of Export &amp; International Trade (IOE&amp;IT)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</si>
  <si>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</si>
  <si>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</si>
  <si>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</si>
  <si>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</si>
  <si>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</si>
  <si>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</si>
  <si>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</si>
  <si>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</si>
  <si>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</si>
  <si>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</si>
  <si>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</si>
  <si>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</si>
  <si>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</si>
  <si>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</si>
  <si>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</si>
  <si>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</si>
  <si>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The course outcomes have references to the subject benchmarking statement for Business and Management (2019), Languages, Cultures and Societies (2015) </t>
  </si>
  <si>
    <t>The course provides opportunities for students to develop and demonstrate knowledge and understanding, qualities, skills and other attributes in the following areas: </t>
  </si>
  <si>
    <t xml:space="preserve">Year in Industry Experience </t>
  </si>
  <si>
    <t xml:space="preserve">Year in Industry Report </t>
  </si>
  <si>
    <t xml:space="preserve">OPTIONAL MODULES </t>
  </si>
  <si>
    <t>These optional modules are provisional and subject to change following consultation with students</t>
  </si>
  <si>
    <t>Stage 3 Optional modules</t>
  </si>
  <si>
    <t>Previous: Stage 3: 45 credits from a list of optional modules - example from subject requirements 24/25</t>
  </si>
  <si>
    <t>NEW: Stage 3: 60 credits to be selected from the following options</t>
  </si>
  <si>
    <t>International Marketing</t>
  </si>
  <si>
    <t>Behavioural Science in the Workplace</t>
  </si>
  <si>
    <t>Cross-Cultural Management</t>
  </si>
  <si>
    <t xml:space="preserve">Understanding Legal Duties in Business </t>
  </si>
  <si>
    <t>Human Resource Management</t>
  </si>
  <si>
    <t>People Operations: An Analytic Approach</t>
  </si>
  <si>
    <t>Business and Employment Law</t>
  </si>
  <si>
    <t>New Venture Creation</t>
  </si>
  <si>
    <t>Service Management</t>
  </si>
  <si>
    <t>Corporate Social Responsibility</t>
  </si>
  <si>
    <t>Digital and Social Media Analytics</t>
  </si>
  <si>
    <t>Fixed Income Markets and Instruments</t>
  </si>
  <si>
    <t>Services Marketing</t>
  </si>
  <si>
    <t xml:space="preserve">Finance with Excel </t>
  </si>
  <si>
    <t>International entrepreneurship</t>
  </si>
  <si>
    <t>Digital Marketing Applications</t>
  </si>
  <si>
    <t>Entrepreneurship</t>
  </si>
  <si>
    <t>Diversity in Organisations</t>
  </si>
  <si>
    <t>Contemporary Management Challenges</t>
  </si>
  <si>
    <t>Decision Analysis</t>
  </si>
  <si>
    <t>Creativity and Innovation in Organisations</t>
  </si>
  <si>
    <t>International Business Management Project</t>
  </si>
  <si>
    <t>Psychology of the Contemporary Workplace</t>
  </si>
  <si>
    <t>Technology-Driven Business Innovation</t>
  </si>
  <si>
    <t>Predictive and Prescriptive Analysis</t>
  </si>
  <si>
    <t>Data Intelligence in Practice</t>
  </si>
  <si>
    <t xml:space="preserve">
370 credits (185 ECTS) – 3 year course 
490 credits (245 ECTS) – 4 year courses </t>
  </si>
  <si>
    <t xml:space="preserve">Full-time; Part-time </t>
  </si>
  <si>
    <t xml:space="preserve">Research Project </t>
  </si>
  <si>
    <t>KBS Challenge</t>
  </si>
  <si>
    <t>Global Trading Blocs</t>
  </si>
  <si>
    <t>Leading People in Organizations</t>
  </si>
  <si>
    <t>For students taking Industrial Placement in 2024/25</t>
  </si>
  <si>
    <t>Year in Industry Report</t>
  </si>
  <si>
    <t>For students taking Industrial Placement in 2025/26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</si>
</sst>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0"/>
      <color theme="1"/>
      <name val="Calibri"/>
      <family val="2"/>
      <scheme val="minor"/>
    </font>
    <font>
      <sz val="10"/>
      <color theme="1"/>
      <name val="Arial"/>
      <family val="2"/>
    </font>
    <font>
      <b/>
      <sz val="16"/>
      <color rgb="FFC00000"/>
      <name val="Arial"/>
      <family val="2"/>
    </font>
    <font>
      <sz val="11"/>
      <color theme="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24">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1"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5" fillId="2" borderId="4" xfId="0" applyFont="1" applyFill="1" applyBorder="1" applyAlignment="1">
      <alignment vertical="center"/>
    </xf>
    <xf numFmtId="0" fontId="6" fillId="0" borderId="4" xfId="0" applyFont="1" applyBorder="1" applyAlignment="1">
      <alignment wrapText="1"/>
    </xf>
    <xf numFmtId="0" fontId="4" fillId="2" borderId="4" xfId="0" applyFont="1" applyFill="1" applyBorder="1" applyAlignment="1">
      <alignment horizontal="center"/>
    </xf>
    <xf numFmtId="0" fontId="5" fillId="2" borderId="4" xfId="0" applyFont="1" applyFill="1" applyBorder="1" applyAlignment="1">
      <alignment horizont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xf>
    <xf numFmtId="0" fontId="5" fillId="2" borderId="4" xfId="0" applyFont="1" applyFill="1" applyBorder="1" applyAlignment="1">
      <alignment horizontal="center" vertical="center"/>
    </xf>
    <xf numFmtId="0" fontId="4" fillId="0" borderId="4" xfId="0" applyFont="1" applyBorder="1" applyAlignment="1">
      <alignment horizontal="center"/>
    </xf>
    <xf numFmtId="0" fontId="5" fillId="0" borderId="4" xfId="0" applyFont="1" applyBorder="1" applyAlignment="1">
      <alignment horizontal="center" wrapText="1"/>
    </xf>
    <xf numFmtId="0" fontId="5" fillId="0" borderId="4" xfId="0" applyFont="1" applyBorder="1" applyAlignment="1">
      <alignment horizontal="center" vertical="center" wrapText="1"/>
    </xf>
    <xf numFmtId="0" fontId="12" fillId="2" borderId="0" xfId="0" applyFont="1" applyFill="1"/>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9" xfId="0" applyFont="1" applyBorder="1"/>
    <xf numFmtId="0" fontId="9" fillId="0" borderId="7" xfId="0" applyFont="1" applyBorder="1"/>
    <xf numFmtId="0" fontId="20" fillId="0" borderId="4" xfId="0" applyFont="1" applyBorder="1" applyAlignment="1">
      <alignment horizontal="center" vertical="center" wrapText="1"/>
    </xf>
    <xf numFmtId="0" fontId="5" fillId="0" borderId="1" xfId="0" applyFont="1" applyBorder="1"/>
    <xf numFmtId="0" fontId="20"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xf numFmtId="0" fontId="9" fillId="0" borderId="10" xfId="0" applyFont="1" applyBorder="1" applyAlignment="1">
      <alignment horizontal="center"/>
    </xf>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xf>
    <xf numFmtId="0" fontId="16" fillId="2" borderId="0" xfId="0" applyFont="1" applyFill="1" applyAlignment="1">
      <alignment vertical="center"/>
    </xf>
    <xf numFmtId="0" fontId="4" fillId="2" borderId="4" xfId="0" applyFont="1" applyFill="1" applyBorder="1" applyAlignment="1">
      <alignment horizontal="center" vertical="center"/>
    </xf>
    <xf numFmtId="0" fontId="5" fillId="0" borderId="4" xfId="0" applyFont="1" applyBorder="1" applyAlignment="1">
      <alignment horizontal="center"/>
    </xf>
    <xf numFmtId="0" fontId="5" fillId="0" borderId="3" xfId="0" applyFont="1" applyBorder="1" applyAlignment="1">
      <alignment vertical="center"/>
    </xf>
    <xf numFmtId="0" fontId="5" fillId="0" borderId="6" xfId="0" applyFont="1" applyBorder="1" applyAlignment="1">
      <alignment vertical="center"/>
    </xf>
    <xf numFmtId="0" fontId="5" fillId="0" borderId="12" xfId="0" applyFont="1" applyBorder="1" applyAlignment="1">
      <alignment horizontal="center"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2" fillId="9" borderId="1" xfId="0" applyFont="1" applyFill="1" applyBorder="1" applyAlignment="1">
      <alignment horizontal="left"/>
    </xf>
    <xf numFmtId="0" fontId="22" fillId="9" borderId="2" xfId="0" applyFont="1" applyFill="1" applyBorder="1" applyAlignment="1">
      <alignment horizontal="left"/>
    </xf>
    <xf numFmtId="0" fontId="22" fillId="9" borderId="3" xfId="0" applyFont="1" applyFill="1" applyBorder="1" applyAlignment="1">
      <alignment horizontal="left"/>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5" fillId="0" borderId="4" xfId="0" applyFont="1" applyBorder="1" applyAlignment="1">
      <alignment horizontal="left"/>
    </xf>
    <xf numFmtId="0" fontId="2" fillId="2" borderId="0" xfId="0" applyFont="1" applyFill="1" applyAlignment="1">
      <alignment horizontal="left"/>
    </xf>
    <xf numFmtId="0" fontId="18" fillId="2" borderId="0" xfId="1" applyFont="1" applyFill="1" applyBorder="1" applyAlignment="1">
      <alignment horizontal="center"/>
    </xf>
    <xf numFmtId="0" fontId="1" fillId="2" borderId="0" xfId="0" applyFont="1" applyFill="1" applyAlignment="1">
      <alignment horizontal="left"/>
    </xf>
    <xf numFmtId="0" fontId="19" fillId="2" borderId="0" xfId="0" applyFont="1" applyFill="1" applyAlignment="1">
      <alignment horizontal="left" wrapText="1"/>
    </xf>
    <xf numFmtId="0" fontId="12" fillId="2" borderId="0" xfId="0" applyFont="1" applyFill="1" applyAlignment="1">
      <alignment horizontal="left" vertical="top" wrapText="1"/>
    </xf>
    <xf numFmtId="0" fontId="4" fillId="8" borderId="0" xfId="0" applyFont="1" applyFill="1" applyAlignment="1">
      <alignment horizontal="center" vertical="center"/>
    </xf>
    <xf numFmtId="0" fontId="18" fillId="2" borderId="0" xfId="1" applyFont="1" applyFill="1" applyAlignment="1">
      <alignment horizontal="left"/>
    </xf>
    <xf numFmtId="0" fontId="16" fillId="2" borderId="0" xfId="0" applyFont="1" applyFill="1" applyAlignment="1">
      <alignment horizontal="center" vertical="center"/>
    </xf>
    <xf numFmtId="0" fontId="21" fillId="2" borderId="0" xfId="0" applyFont="1" applyFill="1" applyAlignment="1">
      <alignment horizontal="center" vertical="center"/>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cellXfs>
  <cellStyles count="2">
    <cellStyle name="Hyperlink" xfId="1" builtinId="8"/>
    <cellStyle name="Normal" xfId="0" builtinId="0"/>
  </cellStyles>
  <dxfs count="22">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495300</xdr:colOff>
      <xdr:row>4</xdr:row>
      <xdr:rowOff>169332</xdr:rowOff>
    </xdr:from>
    <xdr:to>
      <xdr:col>5</xdr:col>
      <xdr:colOff>613833</xdr:colOff>
      <xdr:row>11</xdr:row>
      <xdr:rowOff>101599</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325033" y="1032932"/>
          <a:ext cx="3437467" cy="1354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i="0">
              <a:solidFill>
                <a:schemeClr val="dk1"/>
              </a:solidFill>
              <a:effectLst/>
              <a:latin typeface="Arial" panose="020B0604020202020204" pitchFamily="34" charset="0"/>
              <a:ea typeface="+mn-ea"/>
              <a:cs typeface="Arial" panose="020B0604020202020204" pitchFamily="34" charset="0"/>
            </a:rPr>
            <a:t>International Business </a:t>
          </a:r>
          <a:r>
            <a:rPr lang="en-GB" sz="3200" b="0" i="0">
              <a:solidFill>
                <a:schemeClr val="dk1"/>
              </a:solidFill>
              <a:effectLst/>
              <a:latin typeface="Arial" panose="020B0604020202020204" pitchFamily="34" charset="0"/>
              <a:ea typeface="+mn-ea"/>
              <a:cs typeface="Arial" panose="020B0604020202020204" pitchFamily="34" charset="0"/>
            </a:rPr>
            <a:t> </a:t>
          </a:r>
        </a:p>
        <a:p>
          <a:endParaRPr lang="en-GB" sz="3200">
            <a:effectLst/>
            <a:latin typeface="Arial" panose="020B0604020202020204" pitchFamily="34" charset="0"/>
            <a:cs typeface="Arial" panose="020B0604020202020204" pitchFamily="34" charset="0"/>
          </a:endParaRPr>
        </a:p>
      </xdr:txBody>
    </xdr:sp>
    <xdr:clientData/>
  </xdr:twoCellAnchor>
  <xdr:twoCellAnchor>
    <xdr:from>
      <xdr:col>5</xdr:col>
      <xdr:colOff>715433</xdr:colOff>
      <xdr:row>4</xdr:row>
      <xdr:rowOff>198967</xdr:rowOff>
    </xdr:from>
    <xdr:to>
      <xdr:col>10</xdr:col>
      <xdr:colOff>685800</xdr:colOff>
      <xdr:row>11</xdr:row>
      <xdr:rowOff>84667</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864100" y="1062567"/>
          <a:ext cx="4119033" cy="1308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BSc (Hons) International Business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International Business with a Year Abroad  </a:t>
          </a:r>
          <a:endParaRPr lang="en-GB" sz="1400" b="0">
            <a:effectLst/>
            <a:latin typeface="Arial" panose="020B0604020202020204" pitchFamily="34" charset="0"/>
            <a:cs typeface="Arial" panose="020B0604020202020204" pitchFamily="34" charset="0"/>
          </a:endParaRP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International Business with a Year in Industry  </a:t>
          </a:r>
          <a:endParaRPr lang="en-GB" sz="1400" b="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32</xdr:row>
      <xdr:rowOff>38100</xdr:rowOff>
    </xdr:from>
    <xdr:to>
      <xdr:col>9</xdr:col>
      <xdr:colOff>0</xdr:colOff>
      <xdr:row>35</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25400</xdr:colOff>
      <xdr:row>13</xdr:row>
      <xdr:rowOff>177800</xdr:rowOff>
    </xdr:from>
    <xdr:to>
      <xdr:col>14</xdr:col>
      <xdr:colOff>520700</xdr:colOff>
      <xdr:row>63</xdr:row>
      <xdr:rowOff>101600</xdr:rowOff>
    </xdr:to>
    <xdr:sp macro="" textlink="">
      <xdr:nvSpPr>
        <xdr:cNvPr id="4" name="TextBox 3">
          <a:extLst>
            <a:ext uri="{FF2B5EF4-FFF2-40B4-BE49-F238E27FC236}">
              <a16:creationId xmlns:a16="http://schemas.microsoft.com/office/drawing/2014/main" id="{852047BD-6F3D-B992-6286-D2ABDCFA332D}"/>
            </a:ext>
          </a:extLst>
        </xdr:cNvPr>
        <xdr:cNvSpPr txBox="1"/>
      </xdr:nvSpPr>
      <xdr:spPr>
        <a:xfrm>
          <a:off x="711200" y="2895600"/>
          <a:ext cx="9410700" cy="10083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Knowledge and Understanding of: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Complexity and diversity associated with doing business in a multi-layer (global, national, regional, local) environment (political, economic, socio-cultural, legal, international trade, technological and ethical) and their management (SB2.1, SB3.4-3.7, SB 3.10)</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Social science concepts and theories and the ability to apply them to business internationalisation and management of  and international functions including finance and accounting, strategy, marketing, operations and supply chains among others (SB2.1, SB3.4-3.7, SB 3.10)</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Contemporary, emerging and pervasive issues related to sustainability and responsible business in firms operating internationally and multinational enterprises deepening and/or integrating core knowledge (SB3.7, SB3.10)</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European and international developments relevant to global management practice (SB3.10)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Some of the areas specified for the core, or options from the perspective of a second European country or other country. (SB3.10)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Theoretical knowledge integrated with business practice through a work placement or business start-up environment. (SB4.2)</a:t>
          </a:r>
        </a:p>
        <a:p>
          <a:r>
            <a:rPr lang="en-GB" sz="1200">
              <a:latin typeface="Arial" panose="020B0604020202020204" pitchFamily="34" charset="0"/>
              <a:cs typeface="Arial" panose="020B0604020202020204" pitchFamily="34" charset="0"/>
            </a:rPr>
            <a:t> </a:t>
          </a:r>
        </a:p>
        <a:p>
          <a:r>
            <a:rPr lang="en-GB" sz="1200" b="1" i="0" u="none" strike="noStrike">
              <a:solidFill>
                <a:schemeClr val="dk1"/>
              </a:solidFill>
              <a:effectLst/>
              <a:latin typeface="Arial" panose="020B0604020202020204" pitchFamily="34" charset="0"/>
              <a:ea typeface="+mn-ea"/>
              <a:cs typeface="Arial" panose="020B0604020202020204" pitchFamily="34" charset="0"/>
            </a:rPr>
            <a:t>Intellectual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Critically evaluate arguments and evidence demonstrating an ability to analyse range of business data, sources of information, and appropriate methodologies and to use evidence for business decision making (SB3.9)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Demonstrate intellectual curiosity, analyse, critically reflect and draw reasoned conclusions concerning structured and, to a more limited extent, unstructured problems (SB3.9)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Apply digital literacy (digital resources, big data, digital marketing, social media) core numeracy, quantitative skills and ICT (hardware and software) skills to real-world problems (SB3.9)</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intellectual skills specified for the course from the perspective of a second European country or another country. (SB3.10)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intellectual skills in practice through a work placement or business start-up environment. (SB4.2)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Subject-specific Skills:</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Identify, formulate and solve business/ decision making problems using appropriate qualitative and quantitative tools.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Analyse cross-country variations in management policies and practices and to draw practically-relevant conclusions for managing domestic and/or multinational companies in an international environment (SB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Create, evaluate and assess options, in a range of business situations, applying sustainable innovation, ethics and responsible management concepts and knowledge appropriately.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Conduct research into business / management issues for project work, using a variety of sources and appropriate methodologies that inform the learning process (SB3.9)</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subject-specific skills specified for the required core from the perspective of a second European country or another country. (SB3.10)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subject-specific skills in practice through a work placement or business start-up environment. (SB4.2)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Transferable Skills: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Be an effective resilient and self-manager of time, so as to plan and deliver required outputs effectively. (SB3.9)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Communicate effectively about business issues across various cross-cultural contexts.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Work in cross-cultural groups effectively and responsibly and apply other inter-personal skills such as integrity and accountability (SB3.9)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transferable skills specified for the required core from the perspective of a second European country or another country.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transferable skills in practice through a work placement or business start-up environment. (SB4.2)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21" dataDxfId="20">
  <autoFilter ref="B9:C25" xr:uid="{17224ABA-0421-1D4D-A694-E55456757D41}"/>
  <tableColumns count="2">
    <tableColumn id="1" xr3:uid="{3B05EB35-D61F-694E-9EC3-11265CAE122E}" name="Information" dataDxfId="19"/>
    <tableColumn id="2" xr3:uid="{F450E904-6312-AF42-826F-A32E54E51C95}" name="Detail for this course" dataDxfId="1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2" totalsRowShown="0" headerRowDxfId="17" dataDxfId="15" headerRowBorderDxfId="16" tableBorderDxfId="14" totalsRowBorderDxfId="13">
  <autoFilter ref="B12:E32"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4" totalsRowShown="0" headerRowDxfId="8" dataDxfId="6" headerRowBorderDxfId="7" tableBorderDxfId="5" totalsRowBorderDxfId="4">
  <autoFilter ref="H12:K24"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36" sqref="L36"/>
    </sheetView>
  </sheetViews>
  <sheetFormatPr defaultColWidth="10.83203125" defaultRowHeight="15.5" x14ac:dyDescent="0.35"/>
  <cols>
    <col min="1" max="16384" width="10.83203125" style="1"/>
  </cols>
  <sheetData>
    <row r="1" spans="2:2" ht="20" x14ac:dyDescent="0.4">
      <c r="B1" s="40" t="s">
        <v>0</v>
      </c>
    </row>
  </sheetData>
  <sheetProtection algorithmName="SHA-512" hashValue="4/uFJ7rMY56+K6K3bxP4jMabjmZhenZoNSQYlsvGpGmehbkOE8SLLFA92KUPIgjyTISYaVdZxKHIfxP/Gh3ogg==" saltValue="2v0KDh8Ynrb7+G06lqMF2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3"/>
  <sheetViews>
    <sheetView workbookViewId="0">
      <selection activeCell="B38" sqref="B38:G46"/>
    </sheetView>
  </sheetViews>
  <sheetFormatPr defaultColWidth="10.83203125" defaultRowHeight="15.5" x14ac:dyDescent="0.35"/>
  <cols>
    <col min="1" max="2" width="10.83203125" style="1"/>
    <col min="3" max="3" width="35" style="1" customWidth="1"/>
    <col min="4" max="4" width="11.83203125" style="1" customWidth="1"/>
    <col min="5" max="5" width="12.6640625" style="1" customWidth="1"/>
    <col min="6" max="6" width="14.6640625" style="1" bestFit="1" customWidth="1"/>
    <col min="7" max="7" width="31.6640625" style="1" customWidth="1"/>
    <col min="8" max="9" width="10.83203125" style="1"/>
    <col min="10" max="10" width="46.5" style="1" customWidth="1"/>
    <col min="11" max="16384" width="10.83203125" style="1"/>
  </cols>
  <sheetData>
    <row r="1" spans="2:15" ht="16" customHeight="1" x14ac:dyDescent="0.35">
      <c r="B1" s="96" t="s">
        <v>1</v>
      </c>
      <c r="C1" s="96"/>
      <c r="D1" s="96"/>
      <c r="E1" s="96"/>
      <c r="F1" s="96"/>
      <c r="G1" s="96"/>
    </row>
    <row r="2" spans="2:15" ht="16" customHeight="1" x14ac:dyDescent="0.35">
      <c r="B2" s="96"/>
      <c r="C2" s="96"/>
      <c r="D2" s="96"/>
      <c r="E2" s="96"/>
      <c r="F2" s="96"/>
      <c r="G2" s="96"/>
      <c r="J2" s="96"/>
      <c r="K2" s="96"/>
      <c r="L2" s="96"/>
      <c r="M2" s="96"/>
      <c r="N2" s="96"/>
      <c r="O2" s="20"/>
    </row>
    <row r="3" spans="2:15" ht="16" customHeight="1" x14ac:dyDescent="0.35">
      <c r="B3" s="96"/>
      <c r="C3" s="96"/>
      <c r="D3" s="96"/>
      <c r="E3" s="96"/>
      <c r="F3" s="96"/>
      <c r="G3" s="96"/>
      <c r="J3" s="96"/>
      <c r="K3" s="96"/>
      <c r="L3" s="96"/>
      <c r="M3" s="96"/>
      <c r="N3" s="96"/>
      <c r="O3" s="20"/>
    </row>
    <row r="4" spans="2:15" ht="16" customHeight="1" x14ac:dyDescent="0.35">
      <c r="B4" s="97"/>
      <c r="C4" s="97"/>
      <c r="D4" s="97"/>
      <c r="E4" s="97"/>
      <c r="F4" s="97"/>
      <c r="G4" s="97"/>
      <c r="J4" s="96"/>
      <c r="K4" s="96"/>
      <c r="L4" s="96"/>
      <c r="M4" s="96"/>
      <c r="N4" s="96"/>
      <c r="O4" s="20"/>
    </row>
    <row r="5" spans="2:15" x14ac:dyDescent="0.35">
      <c r="B5" s="103" t="s">
        <v>2</v>
      </c>
      <c r="C5" s="104"/>
      <c r="D5" s="104"/>
      <c r="E5" s="104"/>
      <c r="F5" s="104"/>
      <c r="G5" s="105"/>
      <c r="J5" s="85"/>
      <c r="K5" s="85"/>
      <c r="L5" s="85"/>
      <c r="M5" s="85"/>
      <c r="N5" s="85"/>
    </row>
    <row r="6" spans="2:15" x14ac:dyDescent="0.35">
      <c r="B6" s="3" t="s">
        <v>3</v>
      </c>
      <c r="C6" s="3" t="s">
        <v>4</v>
      </c>
      <c r="D6" s="45" t="s">
        <v>5</v>
      </c>
      <c r="E6" s="45" t="s">
        <v>6</v>
      </c>
      <c r="F6" s="45" t="s">
        <v>7</v>
      </c>
      <c r="G6" s="3" t="s">
        <v>8</v>
      </c>
      <c r="J6" s="41"/>
      <c r="K6" s="41"/>
      <c r="L6" s="41"/>
      <c r="M6" s="41"/>
      <c r="N6" s="41"/>
    </row>
    <row r="7" spans="2:15" ht="28.5" x14ac:dyDescent="0.35">
      <c r="B7" s="4" t="s">
        <v>9</v>
      </c>
      <c r="C7" s="5" t="s">
        <v>10</v>
      </c>
      <c r="D7" s="47" t="s">
        <v>11</v>
      </c>
      <c r="E7" s="47" t="s">
        <v>12</v>
      </c>
      <c r="F7" s="47" t="s">
        <v>13</v>
      </c>
      <c r="G7" s="44" t="s">
        <v>14</v>
      </c>
      <c r="J7" s="11"/>
      <c r="K7" s="9"/>
      <c r="L7" s="9"/>
      <c r="M7" s="9"/>
      <c r="N7" s="9"/>
    </row>
    <row r="8" spans="2:15" ht="28.5" x14ac:dyDescent="0.35">
      <c r="B8" s="4" t="s">
        <v>15</v>
      </c>
      <c r="C8" s="5" t="s">
        <v>16</v>
      </c>
      <c r="D8" s="47" t="s">
        <v>11</v>
      </c>
      <c r="E8" s="47" t="s">
        <v>12</v>
      </c>
      <c r="F8" s="47" t="s">
        <v>17</v>
      </c>
      <c r="G8" s="44" t="s">
        <v>14</v>
      </c>
      <c r="J8" s="9"/>
      <c r="K8" s="9"/>
      <c r="L8" s="9"/>
      <c r="M8" s="9"/>
      <c r="N8" s="12"/>
    </row>
    <row r="9" spans="2:15" ht="28.5" x14ac:dyDescent="0.35">
      <c r="B9" s="4" t="s">
        <v>18</v>
      </c>
      <c r="C9" s="5" t="s">
        <v>19</v>
      </c>
      <c r="D9" s="47" t="s">
        <v>11</v>
      </c>
      <c r="E9" s="47" t="s">
        <v>12</v>
      </c>
      <c r="F9" s="47" t="s">
        <v>13</v>
      </c>
      <c r="G9" s="44" t="s">
        <v>14</v>
      </c>
      <c r="J9" s="9"/>
      <c r="K9" s="9"/>
      <c r="L9" s="9"/>
      <c r="M9" s="9"/>
      <c r="N9" s="12"/>
    </row>
    <row r="10" spans="2:15" x14ac:dyDescent="0.35">
      <c r="B10" s="4" t="s">
        <v>20</v>
      </c>
      <c r="C10" s="5" t="s">
        <v>21</v>
      </c>
      <c r="D10" s="47" t="s">
        <v>11</v>
      </c>
      <c r="E10" s="47" t="s">
        <v>12</v>
      </c>
      <c r="F10" s="47" t="s">
        <v>13</v>
      </c>
      <c r="G10" s="7"/>
    </row>
    <row r="11" spans="2:15" ht="28" x14ac:dyDescent="0.35">
      <c r="B11" s="4" t="s">
        <v>22</v>
      </c>
      <c r="C11" s="5" t="s">
        <v>23</v>
      </c>
      <c r="D11" s="47" t="s">
        <v>11</v>
      </c>
      <c r="E11" s="47" t="s">
        <v>12</v>
      </c>
      <c r="F11" s="47" t="s">
        <v>17</v>
      </c>
      <c r="G11" s="7"/>
    </row>
    <row r="12" spans="2:15" x14ac:dyDescent="0.35">
      <c r="B12" s="4" t="s">
        <v>24</v>
      </c>
      <c r="C12" s="5" t="s">
        <v>25</v>
      </c>
      <c r="D12" s="47" t="s">
        <v>11</v>
      </c>
      <c r="E12" s="47" t="s">
        <v>12</v>
      </c>
      <c r="F12" s="47" t="s">
        <v>13</v>
      </c>
      <c r="G12" s="7"/>
    </row>
    <row r="13" spans="2:15" ht="28" x14ac:dyDescent="0.35">
      <c r="B13" s="4" t="s">
        <v>26</v>
      </c>
      <c r="C13" s="5" t="s">
        <v>27</v>
      </c>
      <c r="D13" s="47" t="s">
        <v>11</v>
      </c>
      <c r="E13" s="47" t="s">
        <v>12</v>
      </c>
      <c r="F13" s="47" t="s">
        <v>17</v>
      </c>
      <c r="G13" s="7"/>
    </row>
    <row r="14" spans="2:15" x14ac:dyDescent="0.35">
      <c r="B14" s="4" t="s">
        <v>28</v>
      </c>
      <c r="C14" s="8" t="s">
        <v>29</v>
      </c>
      <c r="D14" s="47" t="s">
        <v>11</v>
      </c>
      <c r="E14" s="47" t="s">
        <v>12</v>
      </c>
      <c r="F14" s="47" t="s">
        <v>17</v>
      </c>
      <c r="G14" s="7"/>
      <c r="J14" s="85"/>
      <c r="K14" s="85"/>
      <c r="L14" s="85"/>
      <c r="M14" s="85"/>
      <c r="N14" s="85"/>
    </row>
    <row r="15" spans="2:15" x14ac:dyDescent="0.35">
      <c r="B15" s="106" t="s">
        <v>30</v>
      </c>
      <c r="C15" s="107"/>
      <c r="D15" s="108"/>
      <c r="E15" s="109">
        <v>120</v>
      </c>
      <c r="F15" s="110"/>
      <c r="G15" s="111"/>
      <c r="J15" s="41"/>
      <c r="K15" s="41"/>
      <c r="L15" s="41"/>
      <c r="M15" s="41"/>
      <c r="N15" s="41"/>
    </row>
    <row r="16" spans="2:15" x14ac:dyDescent="0.35">
      <c r="B16" s="17"/>
      <c r="C16" s="17"/>
      <c r="D16" s="17"/>
      <c r="E16" s="11"/>
      <c r="F16" s="11"/>
      <c r="G16" s="11"/>
      <c r="J16" s="9"/>
      <c r="K16" s="9"/>
      <c r="L16" s="9"/>
      <c r="M16" s="9"/>
      <c r="N16" s="12"/>
    </row>
    <row r="17" spans="2:14" x14ac:dyDescent="0.35">
      <c r="B17" s="9"/>
      <c r="C17" s="10"/>
      <c r="D17" s="9"/>
      <c r="E17" s="9"/>
      <c r="F17" s="9"/>
      <c r="G17" s="9"/>
      <c r="J17" s="9"/>
      <c r="K17" s="9"/>
      <c r="L17" s="9"/>
      <c r="M17" s="9"/>
      <c r="N17" s="12"/>
    </row>
    <row r="18" spans="2:14" x14ac:dyDescent="0.35">
      <c r="B18" s="90" t="s">
        <v>31</v>
      </c>
      <c r="C18" s="91"/>
      <c r="D18" s="91"/>
      <c r="E18" s="91"/>
      <c r="F18" s="91"/>
      <c r="G18" s="92"/>
      <c r="J18" s="9"/>
      <c r="K18" s="9"/>
      <c r="L18" s="9"/>
      <c r="M18" s="9"/>
      <c r="N18" s="12"/>
    </row>
    <row r="19" spans="2:14" x14ac:dyDescent="0.35">
      <c r="B19" s="3" t="s">
        <v>3</v>
      </c>
      <c r="C19" s="3" t="s">
        <v>4</v>
      </c>
      <c r="D19" s="45" t="s">
        <v>5</v>
      </c>
      <c r="E19" s="45" t="s">
        <v>6</v>
      </c>
      <c r="F19" s="45" t="s">
        <v>7</v>
      </c>
      <c r="G19" s="3" t="s">
        <v>8</v>
      </c>
      <c r="J19" s="9"/>
      <c r="K19" s="9"/>
      <c r="L19" s="9"/>
      <c r="M19" s="9"/>
      <c r="N19" s="9"/>
    </row>
    <row r="20" spans="2:14" ht="56.5" x14ac:dyDescent="0.35">
      <c r="B20" s="43" t="s">
        <v>32</v>
      </c>
      <c r="C20" s="5" t="s">
        <v>33</v>
      </c>
      <c r="D20" s="49" t="s">
        <v>34</v>
      </c>
      <c r="E20" s="49" t="s">
        <v>12</v>
      </c>
      <c r="F20" s="49" t="s">
        <v>13</v>
      </c>
      <c r="G20" s="7" t="s">
        <v>35</v>
      </c>
    </row>
    <row r="21" spans="2:14" x14ac:dyDescent="0.35">
      <c r="B21" s="43" t="s">
        <v>36</v>
      </c>
      <c r="C21" s="5" t="s">
        <v>37</v>
      </c>
      <c r="D21" s="49" t="s">
        <v>34</v>
      </c>
      <c r="E21" s="49" t="s">
        <v>12</v>
      </c>
      <c r="F21" s="49" t="s">
        <v>17</v>
      </c>
      <c r="G21" s="6"/>
    </row>
    <row r="22" spans="2:14" x14ac:dyDescent="0.35">
      <c r="B22" s="43" t="s">
        <v>38</v>
      </c>
      <c r="C22" s="5" t="s">
        <v>39</v>
      </c>
      <c r="D22" s="49" t="s">
        <v>34</v>
      </c>
      <c r="E22" s="49" t="s">
        <v>12</v>
      </c>
      <c r="F22" s="49" t="s">
        <v>13</v>
      </c>
      <c r="G22" s="6"/>
    </row>
    <row r="23" spans="2:14" ht="28" x14ac:dyDescent="0.35">
      <c r="B23" s="43" t="s">
        <v>40</v>
      </c>
      <c r="C23" s="5" t="s">
        <v>41</v>
      </c>
      <c r="D23" s="49" t="s">
        <v>34</v>
      </c>
      <c r="E23" s="49" t="s">
        <v>12</v>
      </c>
      <c r="F23" s="49" t="s">
        <v>13</v>
      </c>
      <c r="G23" s="6"/>
    </row>
    <row r="24" spans="2:14" ht="28" x14ac:dyDescent="0.35">
      <c r="B24" s="43" t="s">
        <v>42</v>
      </c>
      <c r="C24" s="5" t="s">
        <v>43</v>
      </c>
      <c r="D24" s="49" t="s">
        <v>34</v>
      </c>
      <c r="E24" s="49" t="s">
        <v>12</v>
      </c>
      <c r="F24" s="49" t="s">
        <v>13</v>
      </c>
      <c r="G24" s="6"/>
    </row>
    <row r="25" spans="2:14" ht="28" x14ac:dyDescent="0.35">
      <c r="B25" s="43" t="s">
        <v>44</v>
      </c>
      <c r="C25" s="5" t="s">
        <v>45</v>
      </c>
      <c r="D25" s="49" t="s">
        <v>46</v>
      </c>
      <c r="E25" s="49" t="s">
        <v>12</v>
      </c>
      <c r="F25" s="49" t="s">
        <v>17</v>
      </c>
      <c r="G25" s="6"/>
    </row>
    <row r="26" spans="2:14" ht="28" x14ac:dyDescent="0.35">
      <c r="B26" s="43" t="s">
        <v>47</v>
      </c>
      <c r="C26" s="5" t="s">
        <v>48</v>
      </c>
      <c r="D26" s="49" t="s">
        <v>34</v>
      </c>
      <c r="E26" s="49" t="s">
        <v>12</v>
      </c>
      <c r="F26" s="49" t="s">
        <v>17</v>
      </c>
      <c r="G26" s="6"/>
    </row>
    <row r="27" spans="2:14" ht="28" x14ac:dyDescent="0.35">
      <c r="B27" s="43" t="s">
        <v>49</v>
      </c>
      <c r="C27" s="5" t="s">
        <v>50</v>
      </c>
      <c r="D27" s="49">
        <v>5</v>
      </c>
      <c r="E27" s="47" t="s">
        <v>51</v>
      </c>
      <c r="F27" s="49" t="s">
        <v>52</v>
      </c>
      <c r="G27" s="6"/>
    </row>
    <row r="28" spans="2:14" x14ac:dyDescent="0.35">
      <c r="B28" s="83" t="s">
        <v>30</v>
      </c>
      <c r="C28" s="83"/>
      <c r="D28" s="83"/>
      <c r="E28" s="84">
        <v>105</v>
      </c>
      <c r="F28" s="84"/>
      <c r="G28" s="84"/>
    </row>
    <row r="29" spans="2:14" x14ac:dyDescent="0.35">
      <c r="B29" s="101" t="s">
        <v>53</v>
      </c>
      <c r="C29" s="101"/>
      <c r="D29" s="101"/>
      <c r="E29" s="112">
        <v>15</v>
      </c>
      <c r="F29" s="112"/>
      <c r="G29" s="112"/>
    </row>
    <row r="30" spans="2:14" x14ac:dyDescent="0.35">
      <c r="B30" s="18"/>
      <c r="C30" s="18"/>
      <c r="D30" s="18"/>
      <c r="E30" s="19"/>
      <c r="F30" s="19"/>
      <c r="G30" s="19"/>
    </row>
    <row r="31" spans="2:14" x14ac:dyDescent="0.35">
      <c r="B31" s="9"/>
      <c r="C31" s="11"/>
      <c r="D31" s="9"/>
      <c r="E31" s="9"/>
      <c r="F31" s="9"/>
      <c r="G31" s="12"/>
    </row>
    <row r="32" spans="2:14" x14ac:dyDescent="0.35">
      <c r="B32" s="98" t="s">
        <v>54</v>
      </c>
      <c r="C32" s="99"/>
      <c r="D32" s="99"/>
      <c r="E32" s="99"/>
      <c r="F32" s="99"/>
      <c r="G32" s="100"/>
    </row>
    <row r="33" spans="2:9" x14ac:dyDescent="0.35">
      <c r="B33" s="3" t="s">
        <v>3</v>
      </c>
      <c r="C33" s="3" t="s">
        <v>4</v>
      </c>
      <c r="D33" s="45" t="s">
        <v>5</v>
      </c>
      <c r="E33" s="45" t="s">
        <v>6</v>
      </c>
      <c r="F33" s="45" t="s">
        <v>7</v>
      </c>
      <c r="G33" s="3" t="s">
        <v>8</v>
      </c>
      <c r="I33" s="13"/>
    </row>
    <row r="34" spans="2:9" x14ac:dyDescent="0.35">
      <c r="B34" s="6" t="s">
        <v>55</v>
      </c>
      <c r="C34" s="6" t="s">
        <v>56</v>
      </c>
      <c r="D34" s="48">
        <v>5</v>
      </c>
      <c r="E34" s="48">
        <v>60</v>
      </c>
      <c r="F34" s="48" t="s">
        <v>57</v>
      </c>
      <c r="G34" s="3"/>
      <c r="I34" s="13"/>
    </row>
    <row r="35" spans="2:9" x14ac:dyDescent="0.35">
      <c r="B35" s="6" t="s">
        <v>58</v>
      </c>
      <c r="C35" s="14" t="s">
        <v>59</v>
      </c>
      <c r="D35" s="48">
        <v>5</v>
      </c>
      <c r="E35" s="48">
        <v>60</v>
      </c>
      <c r="F35" s="48" t="s">
        <v>57</v>
      </c>
      <c r="G35" s="3"/>
    </row>
    <row r="36" spans="2:9" x14ac:dyDescent="0.35">
      <c r="B36" s="102" t="s">
        <v>30</v>
      </c>
      <c r="C36" s="102"/>
      <c r="D36" s="102"/>
      <c r="E36" s="87">
        <f>SUM(E35:E35)</f>
        <v>60</v>
      </c>
      <c r="F36" s="88"/>
      <c r="G36" s="89"/>
    </row>
    <row r="37" spans="2:9" x14ac:dyDescent="0.35">
      <c r="B37" s="9"/>
      <c r="C37" s="9"/>
      <c r="D37" s="9"/>
      <c r="E37" s="9"/>
      <c r="F37" s="9"/>
      <c r="G37" s="9"/>
    </row>
    <row r="38" spans="2:9" x14ac:dyDescent="0.35">
      <c r="B38" s="98" t="s">
        <v>60</v>
      </c>
      <c r="C38" s="99"/>
      <c r="D38" s="99"/>
      <c r="E38" s="99"/>
      <c r="F38" s="99"/>
      <c r="G38" s="100"/>
    </row>
    <row r="39" spans="2:9" x14ac:dyDescent="0.35">
      <c r="B39" s="3" t="s">
        <v>3</v>
      </c>
      <c r="C39" s="3" t="s">
        <v>4</v>
      </c>
      <c r="D39" s="72" t="s">
        <v>5</v>
      </c>
      <c r="E39" s="72" t="s">
        <v>6</v>
      </c>
      <c r="F39" s="72" t="s">
        <v>7</v>
      </c>
      <c r="G39" s="3" t="s">
        <v>8</v>
      </c>
      <c r="H39" s="13"/>
    </row>
    <row r="40" spans="2:9" x14ac:dyDescent="0.35">
      <c r="B40" s="93" t="s">
        <v>134</v>
      </c>
      <c r="C40" s="94"/>
      <c r="D40" s="94"/>
      <c r="E40" s="94"/>
      <c r="F40" s="94"/>
      <c r="G40" s="95"/>
    </row>
    <row r="41" spans="2:9" x14ac:dyDescent="0.35">
      <c r="B41" s="15"/>
      <c r="C41" s="14" t="s">
        <v>95</v>
      </c>
      <c r="D41" s="70">
        <v>6</v>
      </c>
      <c r="E41" s="49">
        <v>90</v>
      </c>
      <c r="F41" s="73" t="s">
        <v>52</v>
      </c>
      <c r="G41" s="3"/>
    </row>
    <row r="42" spans="2:9" x14ac:dyDescent="0.35">
      <c r="B42" s="15"/>
      <c r="C42" t="s">
        <v>135</v>
      </c>
      <c r="D42" s="70">
        <v>6</v>
      </c>
      <c r="E42" s="49">
        <v>30</v>
      </c>
      <c r="F42" s="73" t="s">
        <v>52</v>
      </c>
      <c r="G42" s="3"/>
    </row>
    <row r="43" spans="2:9" x14ac:dyDescent="0.35">
      <c r="B43" s="93" t="s">
        <v>136</v>
      </c>
      <c r="C43" s="94"/>
      <c r="D43" s="94"/>
      <c r="E43" s="94"/>
      <c r="F43" s="94"/>
      <c r="G43" s="95"/>
    </row>
    <row r="44" spans="2:9" x14ac:dyDescent="0.35">
      <c r="B44" s="15"/>
      <c r="C44" s="14" t="s">
        <v>95</v>
      </c>
      <c r="D44" s="70">
        <v>6</v>
      </c>
      <c r="E44" s="49">
        <v>100</v>
      </c>
      <c r="F44" s="49" t="s">
        <v>57</v>
      </c>
      <c r="G44" s="3"/>
    </row>
    <row r="45" spans="2:9" x14ac:dyDescent="0.35">
      <c r="B45" s="15"/>
      <c r="C45" s="14" t="s">
        <v>96</v>
      </c>
      <c r="D45" s="70">
        <v>6</v>
      </c>
      <c r="E45" s="49">
        <v>20</v>
      </c>
      <c r="F45" s="49" t="s">
        <v>57</v>
      </c>
      <c r="G45" s="3"/>
    </row>
    <row r="46" spans="2:9" ht="16" customHeight="1" x14ac:dyDescent="0.35">
      <c r="B46" s="86" t="s">
        <v>30</v>
      </c>
      <c r="C46" s="86"/>
      <c r="D46" s="86"/>
      <c r="E46" s="87">
        <f>SUM(E44:E45)</f>
        <v>120</v>
      </c>
      <c r="F46" s="88"/>
      <c r="G46" s="89"/>
    </row>
    <row r="47" spans="2:9" x14ac:dyDescent="0.35">
      <c r="B47" s="9"/>
      <c r="C47" s="9"/>
      <c r="D47" s="16"/>
      <c r="E47" s="9"/>
      <c r="F47" s="9"/>
      <c r="G47" s="9"/>
    </row>
    <row r="48" spans="2:9" x14ac:dyDescent="0.35">
      <c r="B48" s="90" t="s">
        <v>61</v>
      </c>
      <c r="C48" s="91"/>
      <c r="D48" s="91"/>
      <c r="E48" s="91"/>
      <c r="F48" s="91"/>
      <c r="G48" s="92"/>
    </row>
    <row r="49" spans="2:7" x14ac:dyDescent="0.35">
      <c r="B49" s="3" t="s">
        <v>3</v>
      </c>
      <c r="C49" s="3" t="s">
        <v>4</v>
      </c>
      <c r="D49" s="50" t="s">
        <v>5</v>
      </c>
      <c r="E49" s="45" t="s">
        <v>6</v>
      </c>
      <c r="F49" s="45" t="s">
        <v>7</v>
      </c>
      <c r="G49" s="3" t="s">
        <v>8</v>
      </c>
    </row>
    <row r="50" spans="2:7" x14ac:dyDescent="0.35">
      <c r="B50" s="3"/>
      <c r="C50" s="7" t="s">
        <v>62</v>
      </c>
      <c r="D50" s="51" t="s">
        <v>46</v>
      </c>
      <c r="E50" s="46" t="s">
        <v>63</v>
      </c>
      <c r="F50" s="46" t="s">
        <v>64</v>
      </c>
      <c r="G50" s="3"/>
    </row>
    <row r="51" spans="2:7" ht="28.5" x14ac:dyDescent="0.35">
      <c r="B51" s="3"/>
      <c r="C51" s="7" t="s">
        <v>65</v>
      </c>
      <c r="D51" s="52" t="s">
        <v>46</v>
      </c>
      <c r="E51" s="47" t="s">
        <v>63</v>
      </c>
      <c r="F51" s="47" t="s">
        <v>66</v>
      </c>
      <c r="G51" s="3"/>
    </row>
    <row r="52" spans="2:7" x14ac:dyDescent="0.35">
      <c r="B52" s="83" t="s">
        <v>30</v>
      </c>
      <c r="C52" s="83"/>
      <c r="D52" s="83"/>
      <c r="E52" s="84">
        <v>40</v>
      </c>
      <c r="F52" s="84"/>
      <c r="G52" s="84"/>
    </row>
    <row r="53" spans="2:7" x14ac:dyDescent="0.35">
      <c r="B53" s="80" t="s">
        <v>53</v>
      </c>
      <c r="C53" s="81"/>
      <c r="D53" s="82"/>
      <c r="E53" s="77" t="s">
        <v>67</v>
      </c>
      <c r="F53" s="78"/>
      <c r="G53" s="79"/>
    </row>
  </sheetData>
  <sheetProtection algorithmName="SHA-512" hashValue="8xxDqPpJPPZ3nKDtc3MPt8hvPxJHHXAfFGOfR9Fzbll0yx2KwbMNcvLIUNUCAaewJPXD9ymBMnpRrXH5N7oJtQ==" saltValue="BtkrLnRn7uA58Ai/zm1BNg==" spinCount="100000" sheet="1" objects="1" scenarios="1" formatCells="0" formatRows="0" insertColumns="0" sort="0" autoFilter="0"/>
  <mergeCells count="25">
    <mergeCell ref="J2:N4"/>
    <mergeCell ref="B1:G4"/>
    <mergeCell ref="B38:G38"/>
    <mergeCell ref="B28:D28"/>
    <mergeCell ref="E28:G28"/>
    <mergeCell ref="B29:D29"/>
    <mergeCell ref="B32:G32"/>
    <mergeCell ref="B36:D36"/>
    <mergeCell ref="E36:G36"/>
    <mergeCell ref="B5:G5"/>
    <mergeCell ref="B15:D15"/>
    <mergeCell ref="E15:G15"/>
    <mergeCell ref="E29:G29"/>
    <mergeCell ref="B18:G18"/>
    <mergeCell ref="E53:G53"/>
    <mergeCell ref="B53:D53"/>
    <mergeCell ref="B52:D52"/>
    <mergeCell ref="E52:G52"/>
    <mergeCell ref="J5:N5"/>
    <mergeCell ref="J14:N14"/>
    <mergeCell ref="B46:D46"/>
    <mergeCell ref="E46:G46"/>
    <mergeCell ref="B48:G48"/>
    <mergeCell ref="B40:G40"/>
    <mergeCell ref="B43:G43"/>
  </mergeCells>
  <hyperlinks>
    <hyperlink ref="E53:G53"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election activeCell="B24" sqref="B24"/>
    </sheetView>
  </sheetViews>
  <sheetFormatPr defaultColWidth="10.83203125" defaultRowHeight="15.5" x14ac:dyDescent="0.35"/>
  <cols>
    <col min="1" max="1" width="10.83203125" style="1"/>
    <col min="2" max="2" width="46.83203125" style="1" customWidth="1"/>
    <col min="3" max="3" width="86.5" style="1" bestFit="1" customWidth="1"/>
    <col min="4" max="11" width="10.83203125" style="1"/>
    <col min="12" max="12" width="25.5" style="1" customWidth="1"/>
    <col min="13" max="13" width="117.5" style="1" customWidth="1"/>
    <col min="14" max="16384" width="10.83203125" style="1"/>
  </cols>
  <sheetData>
    <row r="1" spans="2:18" ht="20" x14ac:dyDescent="0.4">
      <c r="B1" s="113" t="s">
        <v>68</v>
      </c>
      <c r="C1" s="113"/>
    </row>
    <row r="2" spans="2:18" ht="18.5" x14ac:dyDescent="0.45">
      <c r="G2" s="42"/>
      <c r="H2" s="42"/>
      <c r="I2" s="42"/>
      <c r="J2" s="42"/>
    </row>
    <row r="3" spans="2:18" ht="18.5" x14ac:dyDescent="0.45">
      <c r="F3" s="114"/>
      <c r="G3" s="114"/>
      <c r="H3" s="114"/>
      <c r="I3" s="114"/>
      <c r="J3" s="114"/>
    </row>
    <row r="4" spans="2:18" ht="18.5" x14ac:dyDescent="0.45">
      <c r="G4" s="42"/>
      <c r="H4" s="42"/>
      <c r="I4" s="42"/>
      <c r="J4" s="42"/>
    </row>
    <row r="9" spans="2:18" x14ac:dyDescent="0.35">
      <c r="B9" s="39" t="s">
        <v>69</v>
      </c>
      <c r="C9" s="39" t="s">
        <v>70</v>
      </c>
      <c r="L9" s="28"/>
      <c r="M9" s="28"/>
      <c r="N9" s="28"/>
      <c r="O9" s="28"/>
      <c r="P9" s="28"/>
      <c r="Q9" s="28"/>
      <c r="R9" s="28"/>
    </row>
    <row r="10" spans="2:18" x14ac:dyDescent="0.35">
      <c r="B10" s="29" t="s">
        <v>71</v>
      </c>
      <c r="C10" s="16" t="s">
        <v>72</v>
      </c>
      <c r="N10" s="28"/>
      <c r="O10" s="28"/>
      <c r="P10" s="28"/>
      <c r="Q10" s="28"/>
      <c r="R10" s="28"/>
    </row>
    <row r="11" spans="2:18" ht="16" customHeight="1" x14ac:dyDescent="0.35">
      <c r="B11" s="29" t="s">
        <v>73</v>
      </c>
      <c r="C11" s="16" t="s">
        <v>129</v>
      </c>
      <c r="D11" s="26"/>
      <c r="E11" s="26"/>
      <c r="F11" s="26"/>
      <c r="G11" s="26"/>
      <c r="H11" s="25"/>
      <c r="N11" s="28"/>
      <c r="O11" s="28"/>
      <c r="P11" s="28"/>
      <c r="Q11" s="28"/>
      <c r="R11" s="28"/>
    </row>
    <row r="12" spans="2:18" ht="56.5" x14ac:dyDescent="0.35">
      <c r="B12" s="29" t="s">
        <v>74</v>
      </c>
      <c r="C12" s="32" t="s">
        <v>128</v>
      </c>
      <c r="D12" s="26"/>
      <c r="E12" s="26"/>
      <c r="F12" s="26"/>
      <c r="G12" s="26"/>
      <c r="H12" s="25"/>
      <c r="N12" s="28"/>
      <c r="O12" s="28"/>
      <c r="P12" s="28"/>
      <c r="Q12" s="28"/>
      <c r="R12" s="28"/>
    </row>
    <row r="13" spans="2:18" x14ac:dyDescent="0.35">
      <c r="B13" s="29" t="s">
        <v>75</v>
      </c>
      <c r="C13" s="32" t="s">
        <v>76</v>
      </c>
      <c r="D13" s="26"/>
      <c r="E13" s="26"/>
      <c r="F13" s="26"/>
      <c r="G13" s="26"/>
      <c r="H13" s="25"/>
      <c r="N13" s="28"/>
      <c r="O13" s="28"/>
      <c r="P13" s="28"/>
      <c r="Q13" s="28"/>
      <c r="R13" s="28"/>
    </row>
    <row r="14" spans="2:18" ht="28" x14ac:dyDescent="0.35">
      <c r="B14" s="29" t="s">
        <v>77</v>
      </c>
      <c r="C14" s="30" t="s">
        <v>78</v>
      </c>
      <c r="D14" s="26"/>
      <c r="E14" s="26"/>
      <c r="F14" s="26"/>
      <c r="G14" s="26"/>
      <c r="H14" s="25"/>
      <c r="N14" s="27"/>
      <c r="O14" s="27"/>
      <c r="P14" s="27"/>
      <c r="Q14" s="27"/>
      <c r="R14" s="27"/>
    </row>
    <row r="15" spans="2:18" ht="28" x14ac:dyDescent="0.35">
      <c r="B15" s="29" t="s">
        <v>77</v>
      </c>
      <c r="C15" s="30" t="s">
        <v>79</v>
      </c>
    </row>
    <row r="16" spans="2:18" ht="28" x14ac:dyDescent="0.35">
      <c r="B16" s="29" t="s">
        <v>77</v>
      </c>
      <c r="C16" s="31" t="s">
        <v>80</v>
      </c>
    </row>
    <row r="17" spans="2:3" ht="28.5" x14ac:dyDescent="0.35">
      <c r="B17" s="29" t="s">
        <v>81</v>
      </c>
      <c r="C17" s="32" t="s">
        <v>82</v>
      </c>
    </row>
    <row r="18" spans="2:3" ht="28.5" x14ac:dyDescent="0.35">
      <c r="B18" s="29" t="s">
        <v>81</v>
      </c>
      <c r="C18" s="33" t="s">
        <v>83</v>
      </c>
    </row>
    <row r="19" spans="2:3" ht="28.5" x14ac:dyDescent="0.35">
      <c r="B19" s="29" t="s">
        <v>81</v>
      </c>
      <c r="C19" s="32" t="s">
        <v>82</v>
      </c>
    </row>
    <row r="20" spans="2:3" ht="42" x14ac:dyDescent="0.35">
      <c r="B20" s="34" t="s">
        <v>84</v>
      </c>
      <c r="C20" s="30" t="s">
        <v>85</v>
      </c>
    </row>
    <row r="21" spans="2:3" ht="42" x14ac:dyDescent="0.35">
      <c r="B21" s="34" t="s">
        <v>84</v>
      </c>
      <c r="C21" s="31" t="s">
        <v>86</v>
      </c>
    </row>
    <row r="22" spans="2:3" ht="42" x14ac:dyDescent="0.35">
      <c r="B22" s="35" t="s">
        <v>87</v>
      </c>
      <c r="C22" s="36" t="s">
        <v>88</v>
      </c>
    </row>
    <row r="23" spans="2:3" x14ac:dyDescent="0.35">
      <c r="B23" s="35" t="s">
        <v>87</v>
      </c>
      <c r="C23" s="37" t="s">
        <v>89</v>
      </c>
    </row>
    <row r="24" spans="2:3" ht="42" x14ac:dyDescent="0.35">
      <c r="B24" s="34" t="s">
        <v>90</v>
      </c>
      <c r="C24" s="30" t="s">
        <v>91</v>
      </c>
    </row>
    <row r="25" spans="2:3" ht="42" x14ac:dyDescent="0.35">
      <c r="B25" s="34" t="s">
        <v>90</v>
      </c>
      <c r="C25" s="31" t="s">
        <v>92</v>
      </c>
    </row>
    <row r="26" spans="2:3" ht="43.5" customHeight="1" x14ac:dyDescent="0.35">
      <c r="B26" s="21"/>
    </row>
    <row r="27" spans="2:3" x14ac:dyDescent="0.35">
      <c r="B27" s="22"/>
    </row>
    <row r="28" spans="2:3" x14ac:dyDescent="0.35">
      <c r="B28" s="22"/>
    </row>
    <row r="29" spans="2:3" x14ac:dyDescent="0.35">
      <c r="B29" s="23"/>
    </row>
    <row r="30" spans="2:3" x14ac:dyDescent="0.35">
      <c r="B30" s="23"/>
    </row>
    <row r="31" spans="2:3" x14ac:dyDescent="0.35">
      <c r="B31" s="23"/>
    </row>
    <row r="32" spans="2:3" x14ac:dyDescent="0.35">
      <c r="B32" s="23"/>
    </row>
    <row r="33" spans="2:2" x14ac:dyDescent="0.35">
      <c r="B33" s="23"/>
    </row>
    <row r="34" spans="2:2" x14ac:dyDescent="0.35">
      <c r="B34" s="23"/>
    </row>
    <row r="35" spans="2:2" x14ac:dyDescent="0.35">
      <c r="B35" s="23"/>
    </row>
    <row r="36" spans="2:2" x14ac:dyDescent="0.35">
      <c r="B36" s="23"/>
    </row>
    <row r="37" spans="2:2" x14ac:dyDescent="0.35">
      <c r="B37" s="21"/>
    </row>
    <row r="38" spans="2:2" x14ac:dyDescent="0.35">
      <c r="B38" s="24"/>
    </row>
    <row r="39" spans="2:2" x14ac:dyDescent="0.35">
      <c r="B39" s="23"/>
    </row>
    <row r="40" spans="2:2" x14ac:dyDescent="0.35">
      <c r="B40" s="24"/>
    </row>
    <row r="41" spans="2:2" x14ac:dyDescent="0.35">
      <c r="B41" s="23"/>
    </row>
    <row r="42" spans="2:2" x14ac:dyDescent="0.35">
      <c r="B42" s="21"/>
    </row>
    <row r="43" spans="2:2" x14ac:dyDescent="0.35">
      <c r="B43" s="22"/>
    </row>
    <row r="44" spans="2:2" x14ac:dyDescent="0.35">
      <c r="B44" s="23"/>
    </row>
    <row r="45" spans="2:2" x14ac:dyDescent="0.35">
      <c r="B45" s="23"/>
    </row>
    <row r="46" spans="2:2" x14ac:dyDescent="0.35">
      <c r="B46" s="23"/>
    </row>
    <row r="47" spans="2:2" x14ac:dyDescent="0.35">
      <c r="B47" s="23"/>
    </row>
    <row r="48" spans="2:2" x14ac:dyDescent="0.35">
      <c r="B48" s="23"/>
    </row>
    <row r="49" spans="2:2" x14ac:dyDescent="0.35">
      <c r="B49" s="23"/>
    </row>
    <row r="50" spans="2:2" x14ac:dyDescent="0.35">
      <c r="B50" s="23"/>
    </row>
    <row r="51" spans="2:2" x14ac:dyDescent="0.35">
      <c r="B51" s="23"/>
    </row>
    <row r="52" spans="2:2" x14ac:dyDescent="0.35">
      <c r="B52" s="21"/>
    </row>
    <row r="53" spans="2:2" x14ac:dyDescent="0.35">
      <c r="B53" s="24"/>
    </row>
    <row r="54" spans="2:2" x14ac:dyDescent="0.35">
      <c r="B54" s="23"/>
    </row>
    <row r="55" spans="2:2" x14ac:dyDescent="0.35">
      <c r="B55" s="24"/>
    </row>
    <row r="56" spans="2:2" x14ac:dyDescent="0.35">
      <c r="B56" s="23"/>
    </row>
    <row r="57" spans="2:2" x14ac:dyDescent="0.35">
      <c r="B57" s="21"/>
    </row>
    <row r="58" spans="2:2" x14ac:dyDescent="0.35">
      <c r="B58" s="22"/>
    </row>
    <row r="59" spans="2:2" x14ac:dyDescent="0.35">
      <c r="B59" s="23"/>
    </row>
    <row r="60" spans="2:2" x14ac:dyDescent="0.35">
      <c r="B60" s="23"/>
    </row>
    <row r="61" spans="2:2" x14ac:dyDescent="0.35">
      <c r="B61" s="23"/>
    </row>
    <row r="62" spans="2:2" x14ac:dyDescent="0.35">
      <c r="B62" s="23"/>
    </row>
    <row r="63" spans="2:2" x14ac:dyDescent="0.35">
      <c r="B63" s="23"/>
    </row>
    <row r="64" spans="2:2" x14ac:dyDescent="0.35">
      <c r="B64" s="23"/>
    </row>
    <row r="65" spans="2:2" x14ac:dyDescent="0.35">
      <c r="B65" s="23"/>
    </row>
  </sheetData>
  <sheetProtection algorithmName="SHA-512" hashValue="o9zbipNZ1iaQRyLfTEyEPGcMFnsKo1QLtSKdIIqF+SzcQKxiisGejB2GGqT3qp2aWWrXM8kVD7Hd1psyE0PLqQ==" saltValue="RxWd1K62RMrLtPgTRbOQMg==" spinCount="100000" sheet="1" objects="1" scenarios="1" formatCells="0" formatRows="0" insertColumns="0" sort="0" autoFilter="0"/>
  <mergeCells count="2">
    <mergeCell ref="B1:C1"/>
    <mergeCell ref="F3:J3"/>
  </mergeCells>
  <hyperlinks>
    <hyperlink ref="C23" r:id="rId1" location="annex-14" xr:uid="{94498421-4D5F-409D-9BE7-C7DD09C38552}"/>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40"/>
  <sheetViews>
    <sheetView workbookViewId="0">
      <selection activeCell="R20" sqref="R20"/>
    </sheetView>
  </sheetViews>
  <sheetFormatPr defaultColWidth="9" defaultRowHeight="15.5" x14ac:dyDescent="0.35"/>
  <cols>
    <col min="1" max="16384" width="9" style="1"/>
  </cols>
  <sheetData>
    <row r="2" spans="2:18" ht="20" x14ac:dyDescent="0.4">
      <c r="B2" s="2" t="s">
        <v>68</v>
      </c>
    </row>
    <row r="4" spans="2:18" ht="18.5" x14ac:dyDescent="0.45">
      <c r="N4" s="114"/>
      <c r="O4" s="114"/>
      <c r="P4" s="114"/>
      <c r="Q4" s="114"/>
      <c r="R4" s="114"/>
    </row>
    <row r="10" spans="2:18" x14ac:dyDescent="0.35">
      <c r="B10" s="53" t="s">
        <v>93</v>
      </c>
      <c r="C10" s="38"/>
      <c r="D10" s="38"/>
      <c r="E10" s="38"/>
      <c r="F10" s="38"/>
      <c r="G10" s="38"/>
    </row>
    <row r="11" spans="2:18" x14ac:dyDescent="0.35">
      <c r="B11" s="23"/>
      <c r="C11" s="38"/>
      <c r="D11" s="38"/>
      <c r="E11" s="38"/>
      <c r="F11" s="38"/>
      <c r="G11" s="38"/>
    </row>
    <row r="12" spans="2:18" ht="15.5" customHeight="1" x14ac:dyDescent="0.35">
      <c r="B12" s="117" t="s">
        <v>94</v>
      </c>
      <c r="C12" s="117"/>
      <c r="D12" s="117"/>
      <c r="E12" s="117"/>
      <c r="F12" s="117"/>
      <c r="G12" s="117"/>
      <c r="H12" s="117"/>
      <c r="I12" s="117"/>
      <c r="J12" s="117"/>
      <c r="K12" s="117"/>
      <c r="L12" s="117"/>
      <c r="M12" s="117"/>
      <c r="N12" s="117"/>
      <c r="O12" s="117"/>
    </row>
    <row r="13" spans="2:18" x14ac:dyDescent="0.35">
      <c r="B13" s="117"/>
      <c r="C13" s="117"/>
      <c r="D13" s="117"/>
      <c r="E13" s="117"/>
      <c r="F13" s="117"/>
      <c r="G13" s="117"/>
      <c r="H13" s="117"/>
      <c r="I13" s="117"/>
      <c r="J13" s="117"/>
      <c r="K13" s="117"/>
      <c r="L13" s="117"/>
      <c r="M13" s="117"/>
      <c r="N13" s="117"/>
      <c r="O13" s="117"/>
    </row>
    <row r="14" spans="2:18" x14ac:dyDescent="0.35">
      <c r="B14" s="117"/>
      <c r="C14" s="117"/>
      <c r="D14" s="117"/>
      <c r="E14" s="117"/>
      <c r="F14" s="117"/>
      <c r="G14" s="117"/>
      <c r="H14" s="117"/>
      <c r="I14" s="117"/>
      <c r="J14" s="117"/>
      <c r="K14" s="117"/>
      <c r="L14" s="117"/>
      <c r="M14" s="117"/>
      <c r="N14" s="117"/>
      <c r="O14" s="117"/>
    </row>
    <row r="15" spans="2:18" x14ac:dyDescent="0.35">
      <c r="B15" s="115"/>
      <c r="C15" s="115"/>
      <c r="D15" s="115"/>
      <c r="E15" s="115"/>
      <c r="F15" s="115"/>
      <c r="G15" s="115"/>
      <c r="H15" s="115"/>
      <c r="I15" s="115"/>
      <c r="J15" s="115"/>
      <c r="K15" s="115"/>
    </row>
    <row r="16" spans="2:18" x14ac:dyDescent="0.35">
      <c r="B16" s="116"/>
      <c r="C16" s="116"/>
      <c r="D16" s="116"/>
      <c r="E16" s="116"/>
      <c r="F16" s="116"/>
      <c r="G16" s="116"/>
      <c r="H16" s="116"/>
      <c r="I16" s="116"/>
      <c r="J16" s="116"/>
      <c r="K16" s="116"/>
    </row>
    <row r="17" spans="2:11" x14ac:dyDescent="0.35">
      <c r="B17" s="116"/>
      <c r="C17" s="116"/>
      <c r="D17" s="116"/>
      <c r="E17" s="116"/>
      <c r="F17" s="116"/>
      <c r="G17" s="116"/>
      <c r="H17" s="116"/>
      <c r="I17" s="116"/>
      <c r="J17" s="116"/>
      <c r="K17" s="116"/>
    </row>
    <row r="18" spans="2:11" x14ac:dyDescent="0.35">
      <c r="B18" s="116"/>
      <c r="C18" s="116"/>
      <c r="D18" s="116"/>
      <c r="E18" s="116"/>
      <c r="F18" s="116"/>
      <c r="G18" s="116"/>
      <c r="H18" s="116"/>
      <c r="I18" s="116"/>
      <c r="J18" s="116"/>
      <c r="K18" s="116"/>
    </row>
    <row r="19" spans="2:11" x14ac:dyDescent="0.35">
      <c r="B19" s="116"/>
      <c r="C19" s="116"/>
      <c r="D19" s="116"/>
      <c r="E19" s="116"/>
      <c r="F19" s="116"/>
      <c r="G19" s="116"/>
      <c r="H19" s="116"/>
      <c r="I19" s="116"/>
      <c r="J19" s="116"/>
      <c r="K19" s="116"/>
    </row>
    <row r="20" spans="2:11" x14ac:dyDescent="0.35">
      <c r="B20" s="116"/>
      <c r="C20" s="116"/>
      <c r="D20" s="116"/>
      <c r="E20" s="116"/>
      <c r="F20" s="116"/>
      <c r="G20" s="116"/>
      <c r="H20" s="116"/>
      <c r="I20" s="116"/>
      <c r="J20" s="116"/>
      <c r="K20" s="116"/>
    </row>
    <row r="21" spans="2:11" x14ac:dyDescent="0.35">
      <c r="B21" s="116"/>
      <c r="C21" s="116"/>
      <c r="D21" s="116"/>
      <c r="E21" s="116"/>
      <c r="F21" s="116"/>
      <c r="G21" s="116"/>
      <c r="H21" s="116"/>
      <c r="I21" s="116"/>
      <c r="J21" s="116"/>
      <c r="K21" s="116"/>
    </row>
    <row r="22" spans="2:11" x14ac:dyDescent="0.35">
      <c r="B22" s="115"/>
      <c r="C22" s="115"/>
      <c r="D22" s="115"/>
      <c r="E22" s="115"/>
      <c r="F22" s="115"/>
      <c r="G22" s="115"/>
      <c r="H22" s="115"/>
      <c r="I22" s="115"/>
      <c r="J22" s="115"/>
      <c r="K22" s="115"/>
    </row>
    <row r="23" spans="2:11" x14ac:dyDescent="0.35">
      <c r="B23" s="116"/>
      <c r="C23" s="116"/>
      <c r="D23" s="116"/>
      <c r="E23" s="116"/>
      <c r="F23" s="116"/>
      <c r="G23" s="116"/>
      <c r="H23" s="116"/>
      <c r="I23" s="116"/>
      <c r="J23" s="116"/>
      <c r="K23" s="116"/>
    </row>
    <row r="24" spans="2:11" x14ac:dyDescent="0.35">
      <c r="B24" s="116"/>
      <c r="C24" s="116"/>
      <c r="D24" s="116"/>
      <c r="E24" s="116"/>
      <c r="F24" s="116"/>
      <c r="G24" s="116"/>
      <c r="H24" s="116"/>
      <c r="I24" s="116"/>
      <c r="J24" s="116"/>
      <c r="K24" s="116"/>
    </row>
    <row r="25" spans="2:11" x14ac:dyDescent="0.35">
      <c r="B25" s="116"/>
      <c r="C25" s="116"/>
      <c r="D25" s="116"/>
      <c r="E25" s="116"/>
      <c r="F25" s="116"/>
      <c r="G25" s="116"/>
      <c r="H25" s="116"/>
      <c r="I25" s="116"/>
      <c r="J25" s="116"/>
      <c r="K25" s="116"/>
    </row>
    <row r="26" spans="2:11" x14ac:dyDescent="0.35">
      <c r="B26" s="116"/>
      <c r="C26" s="116"/>
      <c r="D26" s="116"/>
      <c r="E26" s="116"/>
      <c r="F26" s="116"/>
      <c r="G26" s="116"/>
      <c r="H26" s="116"/>
      <c r="I26" s="116"/>
      <c r="J26" s="116"/>
      <c r="K26" s="116"/>
    </row>
    <row r="27" spans="2:11" x14ac:dyDescent="0.35">
      <c r="B27" s="116"/>
      <c r="C27" s="116"/>
      <c r="D27" s="116"/>
      <c r="E27" s="116"/>
      <c r="F27" s="116"/>
      <c r="G27" s="116"/>
      <c r="H27" s="116"/>
      <c r="I27" s="116"/>
      <c r="J27" s="116"/>
      <c r="K27" s="116"/>
    </row>
    <row r="28" spans="2:11" x14ac:dyDescent="0.35">
      <c r="B28" s="115"/>
      <c r="C28" s="115"/>
      <c r="D28" s="115"/>
      <c r="E28" s="115"/>
      <c r="F28" s="115"/>
      <c r="G28" s="115"/>
      <c r="H28" s="115"/>
      <c r="I28" s="115"/>
      <c r="J28" s="115"/>
      <c r="K28" s="115"/>
    </row>
    <row r="29" spans="2:11" x14ac:dyDescent="0.35">
      <c r="B29" s="116"/>
      <c r="C29" s="116"/>
      <c r="D29" s="116"/>
      <c r="E29" s="116"/>
      <c r="F29" s="116"/>
      <c r="G29" s="116"/>
      <c r="H29" s="116"/>
      <c r="I29" s="116"/>
      <c r="J29" s="116"/>
      <c r="K29" s="116"/>
    </row>
    <row r="30" spans="2:11" x14ac:dyDescent="0.35">
      <c r="B30" s="116"/>
      <c r="C30" s="116"/>
      <c r="D30" s="116"/>
      <c r="E30" s="116"/>
      <c r="F30" s="116"/>
      <c r="G30" s="116"/>
      <c r="H30" s="116"/>
      <c r="I30" s="116"/>
      <c r="J30" s="116"/>
      <c r="K30" s="116"/>
    </row>
    <row r="31" spans="2:11" x14ac:dyDescent="0.35">
      <c r="B31" s="116"/>
      <c r="C31" s="116"/>
      <c r="D31" s="116"/>
      <c r="E31" s="116"/>
      <c r="F31" s="116"/>
      <c r="G31" s="116"/>
      <c r="H31" s="116"/>
      <c r="I31" s="116"/>
      <c r="J31" s="116"/>
      <c r="K31" s="116"/>
    </row>
    <row r="32" spans="2:11" x14ac:dyDescent="0.35">
      <c r="B32" s="116"/>
      <c r="C32" s="116"/>
      <c r="D32" s="116"/>
      <c r="E32" s="116"/>
      <c r="F32" s="116"/>
      <c r="G32" s="116"/>
      <c r="H32" s="116"/>
      <c r="I32" s="116"/>
      <c r="J32" s="116"/>
      <c r="K32" s="116"/>
    </row>
    <row r="33" spans="2:11" x14ac:dyDescent="0.35">
      <c r="B33" s="116"/>
      <c r="C33" s="116"/>
      <c r="D33" s="116"/>
      <c r="E33" s="116"/>
      <c r="F33" s="116"/>
      <c r="G33" s="116"/>
      <c r="H33" s="116"/>
      <c r="I33" s="116"/>
      <c r="J33" s="116"/>
      <c r="K33" s="116"/>
    </row>
    <row r="34" spans="2:11" x14ac:dyDescent="0.35">
      <c r="B34" s="116"/>
      <c r="C34" s="116"/>
      <c r="D34" s="116"/>
      <c r="E34" s="116"/>
      <c r="F34" s="116"/>
      <c r="G34" s="116"/>
      <c r="H34" s="116"/>
      <c r="I34" s="116"/>
      <c r="J34" s="116"/>
      <c r="K34" s="116"/>
    </row>
    <row r="35" spans="2:11" x14ac:dyDescent="0.35">
      <c r="B35" s="115"/>
      <c r="C35" s="115"/>
      <c r="D35" s="115"/>
      <c r="E35" s="115"/>
      <c r="F35" s="115"/>
      <c r="G35" s="115"/>
      <c r="H35" s="115"/>
      <c r="I35" s="115"/>
      <c r="J35" s="115"/>
      <c r="K35" s="115"/>
    </row>
    <row r="36" spans="2:11" x14ac:dyDescent="0.35">
      <c r="B36" s="116"/>
      <c r="C36" s="116"/>
      <c r="D36" s="116"/>
      <c r="E36" s="116"/>
      <c r="F36" s="116"/>
      <c r="G36" s="116"/>
      <c r="H36" s="116"/>
      <c r="I36" s="116"/>
      <c r="J36" s="116"/>
      <c r="K36" s="116"/>
    </row>
    <row r="37" spans="2:11" x14ac:dyDescent="0.35">
      <c r="B37" s="116"/>
      <c r="C37" s="116"/>
      <c r="D37" s="116"/>
      <c r="E37" s="116"/>
      <c r="F37" s="116"/>
      <c r="G37" s="116"/>
      <c r="H37" s="116"/>
      <c r="I37" s="116"/>
      <c r="J37" s="116"/>
      <c r="K37" s="116"/>
    </row>
    <row r="38" spans="2:11" x14ac:dyDescent="0.35">
      <c r="B38" s="116"/>
      <c r="C38" s="116"/>
      <c r="D38" s="116"/>
      <c r="E38" s="116"/>
      <c r="F38" s="116"/>
      <c r="G38" s="116"/>
      <c r="H38" s="116"/>
      <c r="I38" s="116"/>
      <c r="J38" s="116"/>
      <c r="K38" s="116"/>
    </row>
    <row r="39" spans="2:11" x14ac:dyDescent="0.35">
      <c r="B39" s="116"/>
      <c r="C39" s="116"/>
      <c r="D39" s="116"/>
      <c r="E39" s="116"/>
      <c r="F39" s="116"/>
      <c r="G39" s="116"/>
      <c r="H39" s="116"/>
      <c r="I39" s="116"/>
      <c r="J39" s="116"/>
      <c r="K39" s="116"/>
    </row>
    <row r="40" spans="2:11" x14ac:dyDescent="0.35">
      <c r="B40" s="116"/>
      <c r="C40" s="116"/>
      <c r="D40" s="116"/>
      <c r="E40" s="116"/>
      <c r="F40" s="116"/>
      <c r="G40" s="116"/>
      <c r="H40" s="116"/>
      <c r="I40" s="116"/>
      <c r="J40" s="116"/>
      <c r="K40" s="116"/>
    </row>
  </sheetData>
  <sheetProtection algorithmName="SHA-512" hashValue="+2Iyy5+dqxiMUu+z2TLp66olVUECjq+m1ZwGXe13+VPEuxSbZA8GuYx5fJx7I09oH72eUtwQ9QLQCh1xib/Ucg==" saltValue="WCpMLWjDcnm5RzaGmDnU5g==" spinCount="100000" sheet="1" objects="1" scenarios="1" selectLockedCells="1"/>
  <mergeCells count="28">
    <mergeCell ref="B38:K38"/>
    <mergeCell ref="B39:K39"/>
    <mergeCell ref="B40:K40"/>
    <mergeCell ref="B33:K33"/>
    <mergeCell ref="B34:K34"/>
    <mergeCell ref="B35:K35"/>
    <mergeCell ref="B36:K36"/>
    <mergeCell ref="B37:K37"/>
    <mergeCell ref="B28:K28"/>
    <mergeCell ref="B29:K29"/>
    <mergeCell ref="B30:K30"/>
    <mergeCell ref="B31:K31"/>
    <mergeCell ref="B32:K32"/>
    <mergeCell ref="B23:K23"/>
    <mergeCell ref="B24:K24"/>
    <mergeCell ref="B25:K25"/>
    <mergeCell ref="B26:K26"/>
    <mergeCell ref="B27:K27"/>
    <mergeCell ref="B18:K18"/>
    <mergeCell ref="B19:K19"/>
    <mergeCell ref="B20:K20"/>
    <mergeCell ref="B21:K21"/>
    <mergeCell ref="B22:K22"/>
    <mergeCell ref="N4:R4"/>
    <mergeCell ref="B15:K15"/>
    <mergeCell ref="B16:K16"/>
    <mergeCell ref="B17:K17"/>
    <mergeCell ref="B12:O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L10" sqref="L10"/>
    </sheetView>
  </sheetViews>
  <sheetFormatPr defaultColWidth="9" defaultRowHeight="14" x14ac:dyDescent="0.3"/>
  <cols>
    <col min="1" max="1" width="9" style="9"/>
    <col min="2" max="2" width="30.83203125" style="9" customWidth="1"/>
    <col min="3" max="3" width="12" style="9" customWidth="1"/>
    <col min="4" max="4" width="11.83203125" style="9" customWidth="1"/>
    <col min="5" max="5" width="11.5" style="9" customWidth="1"/>
    <col min="6" max="6" width="5.1640625" style="9" customWidth="1"/>
    <col min="7" max="7" width="3.6640625" style="9" customWidth="1"/>
    <col min="8" max="8" width="28.83203125" style="9" customWidth="1"/>
    <col min="9" max="9" width="15" style="9" customWidth="1"/>
    <col min="10" max="10" width="10.83203125" style="9" customWidth="1"/>
    <col min="11" max="11" width="12.33203125" style="9" customWidth="1"/>
    <col min="12" max="12" width="12" style="9" customWidth="1"/>
    <col min="13" max="13" width="9" style="9"/>
    <col min="14" max="14" width="17" style="9" customWidth="1"/>
    <col min="15" max="15" width="11.83203125" style="9" customWidth="1"/>
    <col min="16" max="16" width="12.83203125" style="9" customWidth="1"/>
    <col min="17" max="17" width="10.5" style="9" customWidth="1"/>
    <col min="18" max="18" width="12.5" style="9" customWidth="1"/>
    <col min="19" max="19" width="9" style="9"/>
    <col min="20" max="20" width="22.5" style="9" customWidth="1"/>
    <col min="21" max="25" width="9" style="9"/>
    <col min="26" max="26" width="20" style="9" customWidth="1"/>
    <col min="27" max="27" width="12" style="9" customWidth="1"/>
    <col min="28" max="28" width="15.33203125" style="9" customWidth="1"/>
    <col min="29" max="29" width="13.5" style="9" customWidth="1"/>
    <col min="30" max="30" width="13.33203125" style="9" customWidth="1"/>
    <col min="31" max="16384" width="9" style="9"/>
  </cols>
  <sheetData>
    <row r="2" spans="2:36" ht="15.75" customHeight="1" x14ac:dyDescent="0.45">
      <c r="B2" s="120" t="s">
        <v>97</v>
      </c>
      <c r="C2" s="120"/>
      <c r="D2" s="120"/>
      <c r="E2" s="120"/>
      <c r="F2" s="120"/>
      <c r="G2" s="120"/>
      <c r="H2" s="120"/>
      <c r="I2" s="120"/>
      <c r="J2" s="120"/>
      <c r="K2" s="120"/>
      <c r="L2" s="120"/>
      <c r="P2" s="1"/>
      <c r="Q2" s="56"/>
      <c r="R2" s="1"/>
    </row>
    <row r="3" spans="2:36" ht="15.75" customHeight="1" x14ac:dyDescent="0.3">
      <c r="B3" s="120"/>
      <c r="C3" s="120"/>
      <c r="D3" s="120"/>
      <c r="E3" s="120"/>
      <c r="F3" s="120"/>
      <c r="G3" s="120"/>
      <c r="H3" s="120"/>
      <c r="I3" s="120"/>
      <c r="J3" s="120"/>
      <c r="K3" s="120"/>
      <c r="L3" s="120"/>
    </row>
    <row r="4" spans="2:36" ht="15.75" customHeight="1" x14ac:dyDescent="0.45">
      <c r="B4" s="71"/>
      <c r="C4" s="71"/>
      <c r="D4" s="71"/>
      <c r="E4" s="71"/>
      <c r="F4" s="71"/>
      <c r="G4" s="54"/>
      <c r="H4" s="55"/>
      <c r="I4" s="54"/>
      <c r="J4" s="54"/>
      <c r="K4" s="54"/>
      <c r="L4" s="54"/>
      <c r="Q4" s="119"/>
      <c r="R4" s="119"/>
      <c r="S4" s="119"/>
    </row>
    <row r="5" spans="2:36" ht="15.75" customHeight="1" x14ac:dyDescent="0.3">
      <c r="B5" s="121" t="s">
        <v>98</v>
      </c>
      <c r="C5" s="121"/>
      <c r="D5" s="121"/>
      <c r="E5" s="121"/>
      <c r="F5" s="121"/>
      <c r="G5" s="121"/>
      <c r="H5" s="121"/>
      <c r="I5" s="121"/>
      <c r="J5" s="121"/>
      <c r="K5" s="121"/>
      <c r="L5" s="121"/>
    </row>
    <row r="6" spans="2:36" ht="15.75" customHeight="1" x14ac:dyDescent="0.3">
      <c r="B6" s="121"/>
      <c r="C6" s="121"/>
      <c r="D6" s="121"/>
      <c r="E6" s="121"/>
      <c r="F6" s="121"/>
      <c r="G6" s="121"/>
      <c r="H6" s="121"/>
      <c r="I6" s="121"/>
      <c r="J6" s="121"/>
      <c r="K6" s="121"/>
      <c r="L6" s="121"/>
    </row>
    <row r="7" spans="2:36" ht="15.75" customHeight="1" x14ac:dyDescent="0.3">
      <c r="B7" s="57"/>
      <c r="C7" s="57"/>
      <c r="D7" s="57"/>
      <c r="E7" s="57"/>
      <c r="F7" s="57"/>
      <c r="G7" s="57"/>
      <c r="H7" s="57"/>
      <c r="I7" s="57"/>
      <c r="J7" s="57"/>
      <c r="K7" s="57"/>
      <c r="L7" s="57"/>
    </row>
    <row r="8" spans="2:36" ht="15.75" customHeight="1" x14ac:dyDescent="0.3">
      <c r="B8" s="118" t="s">
        <v>99</v>
      </c>
      <c r="C8" s="118"/>
      <c r="D8" s="118"/>
      <c r="E8" s="118"/>
      <c r="F8" s="118"/>
      <c r="G8" s="118"/>
      <c r="H8" s="118"/>
      <c r="I8" s="118"/>
      <c r="J8" s="118"/>
      <c r="K8" s="118"/>
      <c r="L8" s="118"/>
      <c r="N8" s="54"/>
      <c r="O8" s="54"/>
      <c r="P8" s="54"/>
      <c r="Q8" s="54"/>
      <c r="R8" s="54"/>
      <c r="S8" s="54"/>
      <c r="T8" s="54"/>
      <c r="U8" s="54"/>
      <c r="V8" s="54"/>
      <c r="W8" s="54"/>
      <c r="X8" s="54"/>
      <c r="Z8" s="41"/>
      <c r="AA8" s="41"/>
      <c r="AB8" s="41"/>
      <c r="AC8" s="41"/>
      <c r="AD8" s="41"/>
      <c r="AE8" s="41"/>
      <c r="AF8" s="41"/>
      <c r="AG8" s="41"/>
      <c r="AH8" s="41"/>
      <c r="AI8" s="41"/>
      <c r="AJ8" s="41"/>
    </row>
    <row r="10" spans="2:36" ht="31.5" customHeight="1" x14ac:dyDescent="0.3">
      <c r="B10" s="122" t="s">
        <v>100</v>
      </c>
      <c r="C10" s="122"/>
      <c r="D10" s="122"/>
      <c r="E10" s="122"/>
      <c r="F10" s="58"/>
      <c r="H10" s="123" t="s">
        <v>101</v>
      </c>
      <c r="I10" s="123"/>
      <c r="J10" s="123"/>
      <c r="K10" s="123"/>
      <c r="L10" s="58"/>
      <c r="N10" s="58"/>
      <c r="O10" s="58"/>
      <c r="P10" s="58"/>
      <c r="Q10" s="58"/>
      <c r="R10" s="58"/>
      <c r="T10" s="58"/>
      <c r="U10" s="58"/>
      <c r="V10" s="58"/>
      <c r="W10" s="58"/>
      <c r="X10" s="58"/>
      <c r="Z10" s="58"/>
      <c r="AA10" s="58"/>
      <c r="AB10" s="58"/>
      <c r="AC10" s="58"/>
      <c r="AD10" s="58"/>
      <c r="AF10" s="58"/>
      <c r="AG10" s="58"/>
      <c r="AH10" s="58"/>
      <c r="AI10" s="58"/>
      <c r="AJ10" s="58"/>
    </row>
    <row r="11" spans="2:36" ht="8.25" customHeight="1" x14ac:dyDescent="0.3">
      <c r="B11" s="58"/>
      <c r="C11" s="58"/>
      <c r="D11" s="58"/>
      <c r="E11" s="58"/>
      <c r="F11" s="58"/>
      <c r="H11" s="59"/>
      <c r="I11" s="59"/>
      <c r="J11" s="59"/>
      <c r="K11" s="59"/>
      <c r="L11" s="59"/>
      <c r="N11" s="58"/>
      <c r="O11" s="58"/>
      <c r="P11" s="58"/>
      <c r="Q11" s="58"/>
      <c r="R11" s="58"/>
      <c r="T11" s="59"/>
      <c r="U11" s="59"/>
      <c r="V11" s="59"/>
      <c r="W11" s="59"/>
      <c r="X11" s="59"/>
      <c r="Z11" s="59"/>
      <c r="AA11" s="59"/>
      <c r="AB11" s="59"/>
      <c r="AC11" s="59"/>
      <c r="AD11" s="59"/>
      <c r="AF11" s="59"/>
      <c r="AG11" s="59"/>
      <c r="AH11" s="59"/>
      <c r="AI11" s="59"/>
      <c r="AJ11" s="59"/>
    </row>
    <row r="12" spans="2:36" x14ac:dyDescent="0.3">
      <c r="B12" s="60" t="s">
        <v>4</v>
      </c>
      <c r="C12" s="67" t="s">
        <v>6</v>
      </c>
      <c r="D12" s="67" t="s">
        <v>5</v>
      </c>
      <c r="E12" s="61" t="s">
        <v>8</v>
      </c>
      <c r="H12" s="60" t="s">
        <v>4</v>
      </c>
      <c r="I12" s="67" t="s">
        <v>6</v>
      </c>
      <c r="J12" s="67" t="s">
        <v>5</v>
      </c>
      <c r="K12" s="61" t="s">
        <v>8</v>
      </c>
      <c r="N12" s="22"/>
      <c r="O12" s="22"/>
      <c r="P12" s="22"/>
      <c r="Q12" s="22"/>
      <c r="R12" s="22"/>
      <c r="T12" s="22"/>
      <c r="U12" s="22"/>
      <c r="V12" s="22"/>
      <c r="W12" s="22"/>
      <c r="X12" s="22"/>
    </row>
    <row r="13" spans="2:36" ht="28" x14ac:dyDescent="0.3">
      <c r="B13" s="68" t="s">
        <v>102</v>
      </c>
      <c r="C13" s="62">
        <v>15</v>
      </c>
      <c r="D13" s="52">
        <v>6</v>
      </c>
      <c r="E13" s="63"/>
      <c r="H13" s="68" t="s">
        <v>103</v>
      </c>
      <c r="I13" s="70">
        <v>20</v>
      </c>
      <c r="J13" s="70">
        <v>6</v>
      </c>
      <c r="K13" s="63"/>
    </row>
    <row r="14" spans="2:36" ht="28" x14ac:dyDescent="0.3">
      <c r="B14" s="68" t="s">
        <v>104</v>
      </c>
      <c r="C14" s="62">
        <v>15</v>
      </c>
      <c r="D14" s="52">
        <v>6</v>
      </c>
      <c r="E14" s="63"/>
      <c r="H14" s="68" t="s">
        <v>105</v>
      </c>
      <c r="I14" s="70">
        <v>20</v>
      </c>
      <c r="J14" s="70">
        <v>6</v>
      </c>
      <c r="K14" s="63"/>
    </row>
    <row r="15" spans="2:36" ht="28" x14ac:dyDescent="0.3">
      <c r="B15" s="68" t="s">
        <v>106</v>
      </c>
      <c r="C15" s="62">
        <v>15</v>
      </c>
      <c r="D15" s="52">
        <v>5</v>
      </c>
      <c r="E15" s="63"/>
      <c r="H15" s="68" t="s">
        <v>107</v>
      </c>
      <c r="I15" s="70">
        <v>20</v>
      </c>
      <c r="J15" s="70">
        <v>6</v>
      </c>
      <c r="K15" s="63"/>
    </row>
    <row r="16" spans="2:36" x14ac:dyDescent="0.3">
      <c r="B16" s="68" t="s">
        <v>108</v>
      </c>
      <c r="C16" s="62">
        <v>15</v>
      </c>
      <c r="D16" s="52">
        <v>5</v>
      </c>
      <c r="E16" s="63"/>
      <c r="H16" s="68" t="s">
        <v>109</v>
      </c>
      <c r="I16" s="70">
        <v>20</v>
      </c>
      <c r="J16" s="70">
        <v>6</v>
      </c>
      <c r="K16" s="63"/>
    </row>
    <row r="17" spans="2:11" x14ac:dyDescent="0.3">
      <c r="B17" s="68" t="s">
        <v>110</v>
      </c>
      <c r="C17" s="62">
        <v>15</v>
      </c>
      <c r="D17" s="52">
        <v>6</v>
      </c>
      <c r="E17" s="63"/>
      <c r="H17" s="68" t="s">
        <v>111</v>
      </c>
      <c r="I17" s="70">
        <v>20</v>
      </c>
      <c r="J17" s="70">
        <v>6</v>
      </c>
      <c r="K17" s="63"/>
    </row>
    <row r="18" spans="2:11" x14ac:dyDescent="0.3">
      <c r="B18" s="68" t="s">
        <v>102</v>
      </c>
      <c r="C18" s="62">
        <v>15</v>
      </c>
      <c r="D18" s="52">
        <v>6</v>
      </c>
      <c r="E18" s="63"/>
      <c r="H18" s="68" t="s">
        <v>112</v>
      </c>
      <c r="I18" s="70">
        <v>20</v>
      </c>
      <c r="J18" s="70">
        <v>6</v>
      </c>
      <c r="K18" s="63"/>
    </row>
    <row r="19" spans="2:11" ht="28" x14ac:dyDescent="0.3">
      <c r="B19" s="68" t="s">
        <v>113</v>
      </c>
      <c r="C19" s="62">
        <v>15</v>
      </c>
      <c r="D19" s="52">
        <v>6</v>
      </c>
      <c r="E19" s="63"/>
      <c r="H19" s="68" t="s">
        <v>114</v>
      </c>
      <c r="I19" s="70">
        <v>20</v>
      </c>
      <c r="J19" s="70">
        <v>6</v>
      </c>
      <c r="K19" s="63"/>
    </row>
    <row r="20" spans="2:11" x14ac:dyDescent="0.3">
      <c r="B20" s="68" t="s">
        <v>115</v>
      </c>
      <c r="C20" s="62">
        <v>15</v>
      </c>
      <c r="D20" s="52">
        <v>6</v>
      </c>
      <c r="E20" s="63"/>
      <c r="H20" s="68" t="s">
        <v>116</v>
      </c>
      <c r="I20" s="70">
        <v>20</v>
      </c>
      <c r="J20" s="70">
        <v>6</v>
      </c>
      <c r="K20" s="63"/>
    </row>
    <row r="21" spans="2:11" x14ac:dyDescent="0.3">
      <c r="B21" s="68" t="s">
        <v>117</v>
      </c>
      <c r="C21" s="62">
        <v>15</v>
      </c>
      <c r="D21" s="52">
        <v>6</v>
      </c>
      <c r="E21" s="63"/>
      <c r="H21" s="68" t="s">
        <v>130</v>
      </c>
      <c r="I21" s="70">
        <v>40</v>
      </c>
      <c r="J21" s="70">
        <v>6</v>
      </c>
      <c r="K21" s="63"/>
    </row>
    <row r="22" spans="2:11" x14ac:dyDescent="0.3">
      <c r="B22" s="68" t="s">
        <v>118</v>
      </c>
      <c r="C22" s="62">
        <v>15</v>
      </c>
      <c r="D22" s="52">
        <v>6</v>
      </c>
      <c r="E22" s="63"/>
      <c r="H22" s="68" t="s">
        <v>131</v>
      </c>
      <c r="I22" s="70">
        <v>20</v>
      </c>
      <c r="J22" s="70">
        <v>6</v>
      </c>
      <c r="K22" s="63"/>
    </row>
    <row r="23" spans="2:11" x14ac:dyDescent="0.3">
      <c r="B23" s="68" t="s">
        <v>119</v>
      </c>
      <c r="C23" s="62">
        <v>15</v>
      </c>
      <c r="D23" s="52">
        <v>6</v>
      </c>
      <c r="E23" s="63"/>
      <c r="H23" s="74" t="s">
        <v>132</v>
      </c>
      <c r="I23" s="70">
        <v>20</v>
      </c>
      <c r="J23" s="70">
        <v>5</v>
      </c>
      <c r="K23" s="63"/>
    </row>
    <row r="24" spans="2:11" ht="28" x14ac:dyDescent="0.3">
      <c r="B24" s="68" t="s">
        <v>120</v>
      </c>
      <c r="C24" s="62">
        <v>15</v>
      </c>
      <c r="D24" s="52">
        <v>6</v>
      </c>
      <c r="E24" s="63"/>
      <c r="H24" s="75" t="s">
        <v>133</v>
      </c>
      <c r="I24" s="76">
        <v>20</v>
      </c>
      <c r="J24" s="76">
        <v>6</v>
      </c>
      <c r="K24" s="66"/>
    </row>
    <row r="25" spans="2:11" x14ac:dyDescent="0.3">
      <c r="B25" s="68" t="s">
        <v>121</v>
      </c>
      <c r="C25" s="62">
        <v>15</v>
      </c>
      <c r="D25" s="52">
        <v>6</v>
      </c>
      <c r="E25" s="63"/>
    </row>
    <row r="26" spans="2:11" ht="28" x14ac:dyDescent="0.3">
      <c r="B26" s="68" t="s">
        <v>122</v>
      </c>
      <c r="C26" s="62">
        <v>15</v>
      </c>
      <c r="D26" s="52">
        <v>5</v>
      </c>
      <c r="E26" s="63"/>
    </row>
    <row r="27" spans="2:11" x14ac:dyDescent="0.3">
      <c r="B27" s="68" t="s">
        <v>104</v>
      </c>
      <c r="C27" s="62">
        <v>15</v>
      </c>
      <c r="D27" s="52">
        <v>6</v>
      </c>
      <c r="E27" s="63"/>
    </row>
    <row r="28" spans="2:11" ht="28" x14ac:dyDescent="0.3">
      <c r="B28" s="68" t="s">
        <v>123</v>
      </c>
      <c r="C28" s="62">
        <v>30</v>
      </c>
      <c r="D28" s="52">
        <v>6</v>
      </c>
      <c r="E28" s="63"/>
    </row>
    <row r="29" spans="2:11" ht="28" x14ac:dyDescent="0.3">
      <c r="B29" s="68" t="s">
        <v>124</v>
      </c>
      <c r="C29" s="62">
        <v>15</v>
      </c>
      <c r="D29" s="52">
        <v>6</v>
      </c>
      <c r="E29" s="63"/>
    </row>
    <row r="30" spans="2:11" ht="28" x14ac:dyDescent="0.3">
      <c r="B30" s="68" t="s">
        <v>125</v>
      </c>
      <c r="C30" s="62">
        <v>15</v>
      </c>
      <c r="D30" s="52">
        <v>6</v>
      </c>
      <c r="E30" s="63"/>
    </row>
    <row r="31" spans="2:11" x14ac:dyDescent="0.3">
      <c r="B31" s="68" t="s">
        <v>126</v>
      </c>
      <c r="C31" s="62">
        <v>15</v>
      </c>
      <c r="D31" s="52">
        <v>6</v>
      </c>
      <c r="E31" s="63"/>
    </row>
    <row r="32" spans="2:11" x14ac:dyDescent="0.3">
      <c r="B32" s="69" t="s">
        <v>127</v>
      </c>
      <c r="C32" s="64">
        <v>15</v>
      </c>
      <c r="D32" s="65">
        <v>6</v>
      </c>
      <c r="E32" s="66"/>
    </row>
    <row r="73" ht="33.75" customHeight="1" x14ac:dyDescent="0.3"/>
  </sheetData>
  <sheetProtection algorithmName="SHA-512" hashValue="oNH/v9psv/WM28sS1vBu8jEYu9SgnzOtITKYSNumH7HvmqbPXnTsBAkfxV6Xuhrp2zkWfcvZWd6JaSSEv/XqEA==" saltValue="CFhB+Xti+Y0od0vQQDPq+Q==" spinCount="100000" sheet="1" objects="1" scenarios="1" formatCells="0" formatRows="0" insertColumns="0" sort="0" autoFilter="0"/>
  <mergeCells count="6">
    <mergeCell ref="B8:L8"/>
    <mergeCell ref="Q4:S4"/>
    <mergeCell ref="B2:L3"/>
    <mergeCell ref="B5:L6"/>
    <mergeCell ref="B10:E10"/>
    <mergeCell ref="H10:K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S.Mohammed@kent.ac.uk</DisplayName>
        <AccountId>18</AccountId>
        <AccountType/>
      </UserInfo>
    </Approval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7B5119-B751-4222-8F34-29CD128CA3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0505ba8d-bdfc-4dd1-9f10-ae53dd804698"/>
    <ds:schemaRef ds:uri="http://schemas.microsoft.com/office/2006/documentManagement/types"/>
    <ds:schemaRef ds:uri="http://purl.org/dc/terms/"/>
    <ds:schemaRef ds:uri="http://purl.org/dc/dcmitype/"/>
    <ds:schemaRef ds:uri="http://schemas.openxmlformats.org/package/2006/metadata/core-properties"/>
    <ds:schemaRef ds:uri="a9f611fb-6338-40f5-9533-7157cacec51c"/>
    <ds:schemaRef ds:uri="http://www.w3.org/XML/1998/namespace"/>
    <ds:schemaRef ds:uri="http://schemas.microsoft.com/office/2006/metadata/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2024-06-13T15:07:16Z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y fmtid="{D5CDD505-2E9C-101B-9397-08002B2CF9AE}" pid="3" name="MediaServiceImageTags">
    <vt:lpwstr/>
  </property>
</Properties>
</file>