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368" documentId="8_{82089955-9E75-44C7-A37C-39B610522C4B}" xr6:coauthVersionLast="47" xr6:coauthVersionMax="47" xr10:uidLastSave="{F7FCCACB-FD79-40FC-9144-0A9545F59A74}"/>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2" l="1"/>
  <c r="E25" i="2"/>
</calcChain>
</file>

<file path=xl/sharedStrings.xml><?xml version="1.0" encoding="utf-8"?>
<sst xmlns="http://schemas.openxmlformats.org/spreadsheetml/2006/main" count="219" uniqueCount="156">
  <si>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</si>
  <si>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</si>
  <si>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</si>
  <si>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</si>
  <si>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</si>
  <si>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</si>
  <si>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</si>
  <si>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</si>
  <si>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</si>
  <si>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</si>
  <si>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</si>
  <si>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</si>
  <si>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</si>
  <si>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A (Year Abroad) - For students on a Year Abroad</t>
  </si>
  <si>
    <t>History with a Year Abroad </t>
  </si>
  <si>
    <t>120 </t>
  </si>
  <si>
    <t>Stage S (Industrial Placement)  - For students on a Year in Industry</t>
  </si>
  <si>
    <t>6 </t>
  </si>
  <si>
    <t xml:space="preserve">Stage 3 </t>
  </si>
  <si>
    <t>Undergraduate History Dissertation </t>
  </si>
  <si>
    <t>Autumn &amp; Spring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</si>
  <si>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</si>
  <si>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</si>
  <si>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</si>
  <si>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</si>
  <si>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</si>
  <si>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</si>
  <si>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</si>
  <si>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</si>
  <si>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</si>
  <si>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</si>
  <si>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N/A</t>
  </si>
  <si>
    <t>Module restrictions</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</si>
  <si>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</si>
  <si>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</si>
  <si>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</si>
  <si>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</si>
  <si>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</si>
  <si>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the Professional Placement Year</t>
  </si>
  <si>
    <t>Students that do not achieve the Professional Placement Year progression requirement,  students that do not secure an industrial placement, or students that fail Professional Placement Year will be transferred to the three year course.</t>
  </si>
  <si>
    <t>The Professional Placement Year experience module cannot be repeated or resat. The Professional Placement Year report can only be resubmitted on one occasion only.</t>
  </si>
  <si>
    <t>Students that do not achieve the Professional Placement Year progression requirement,  students that do not secure an industrial placement, or students that fail Placement Year will be transferred to the three year course.</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</si>
  <si>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</si>
  <si>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Professional Placement Year.</t>
  </si>
  <si>
    <t>Students successfully completing industrial placement and Stage 2 of the course and also achieving 300 credits overall including at least 60 credits at level 6 or above in Stage 3 and meeting Credit Framework requirements will be eligible for the award of a BA non-honours degree with a Professional Placement Year.</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</si>
  <si>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</si>
  <si>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</si>
  <si>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</si>
  <si>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</si>
  <si>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</si>
  <si>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Abroad.</t>
  </si>
  <si>
    <t>The course provides opportunities for students to develop and demonstrate knowledge and understanding, qualities, skills and other attributes in the following areas: </t>
  </si>
  <si>
    <t>1. the complexities of human existence in the past, both within our own culture and cultures different from our own (HSB1.4, 1.12 &amp; 1.13), while recognising that history does not consist of ‘a specific body of required knowledge’ (HSB1.9). </t>
  </si>
  <si>
    <t>2. texts and other source materials, read both critically and empathetically, while addressing questions of genre, content, perspective and purpose (HSB4.5) </t>
  </si>
  <si>
    <t>3. the problems inherent in the historical record itself, and the limits within which interpretation is possible (HSB4.5) </t>
  </si>
  <si>
    <t>4. the value of neighbouring disciplines, recognised through the interdisciplinary nature of History itself (HSB21.8). </t>
  </si>
  <si>
    <t>5. history’s diversity in terms of periods, cultures, methodologies and conceptual assumptions (HSB2.1) </t>
  </si>
  <si>
    <t>6. differing values, systems and societies, and the fostering of critical yet open-minded attitudes (Year Abroad &amp; Professional Placement students in particular). (HSB1.6) </t>
  </si>
  <si>
    <t>1. Conceptualisation: the ability to relate concept to empirical evidence, and the ability to recognise the relative and contested character of concepts themselves. (HSB4.6) </t>
  </si>
  <si>
    <t>2. Critical thought and independence of mind: the ability to challenge received conclusions and evaluate the work of others. (HSB1.7) </t>
  </si>
  <si>
    <t>3. Ability to synthesise material from a variety of sources to gain a coherent understanding of issues. (HSB1.7) </t>
  </si>
  <si>
    <t>4. An understanding of the nature of the discipline and our own involvement with it (reflexivity). (HSB2.1) </t>
  </si>
  <si>
    <t>5. Recognising and distinguishing between the different sources of historical knowledge (epistemological awareness). (HSB1.7) </t>
  </si>
  <si>
    <t>6. Recognition and employment of what is required to solve particular problems including current environmental needs as well as those not yet identified and those that may emerge in the future(HSB1.18). </t>
  </si>
  <si>
    <t>7. Show intellectual integrity, maturity and independence (Year Abroad and Placement students particularly). (HSB4.6). </t>
  </si>
  <si>
    <t>1. Apply a range of historical methods and analytical approaches showing where appropriate awareness of the relevance of other humanities and social science disciplines (HSB1.5). </t>
  </si>
  <si>
    <t>2. Access a range of sources of information, including textual and non-textual material.(HSB1.7) </t>
  </si>
  <si>
    <t>3. Ability to present the results of historical work to a critical audience and/or readership, using standard notes, reference systems and bibliography (HSB1.20 &amp; HSB4.5). </t>
  </si>
  <si>
    <t>4. Marshall an argument: summarise, analyse and defend a particular interpretation or analysis of historical events. (HSB3.4 &amp; HSB 4.5) </t>
  </si>
  <si>
    <t>5. Demonstrate appropriate means of identifying, finding, retrieving, sorting and exchange information in unfamiliar surroundings and with different types of people/communities (Year Abroad and Placement students particularly) (HSB4.6) </t>
  </si>
  <si>
    <t>1. Communication: organise information clearly; respond to written sources; present information orally; adapt style for different audiences; use of images as a communication tool (HSB1.15, HSB3.4) </t>
  </si>
  <si>
    <t>2. Information Technology: produce written documents; undertake online research; communicate using e-mail; access information using databases. (HSB3.10) </t>
  </si>
  <si>
    <t>3. Working with others: define and review the work of others; work co-operatively on group tasks; understand how groups function (HSB3.10). </t>
  </si>
  <si>
    <t>4. Improving own learning: explore personal strengths and weaknesses; time management; review working environment (especially student-staff relationship); develop specialist learning skills (e.g. foreign languages); develop autonomy in learning (HSB1.20 &amp; HSB1.21). </t>
  </si>
  <si>
    <t>5. Problem solving: identify and define problems; explore alternative solutions and discriminate between them (HSB1.5, HSB1.15, &amp; HSB4.6). </t>
  </si>
  <si>
    <t>6. Show discipline and self-direction while working individually or as part of a team (Year Abroad &amp; Placement students in particular). (HSB1.5 &amp; 4.6) </t>
  </si>
  <si>
    <t xml:space="preserve">OPTIONAL MODULES </t>
  </si>
  <si>
    <t>Stage 3 Optional modules</t>
  </si>
  <si>
    <t>The Crusades</t>
  </si>
  <si>
    <t>The American Revolution</t>
  </si>
  <si>
    <t>The Nature of Command</t>
  </si>
  <si>
    <t>Marvels, Monsters and Freaks 1780-1920</t>
  </si>
  <si>
    <t>The Imperial Presidency: U.S. Foreign Policy from Franklin Roosevelt to Barack Obama</t>
  </si>
  <si>
    <t>Europe in Extremes: Communism, Fascism and Nazism, 1917-1939</t>
  </si>
  <si>
    <t>Warriors, Myths and Migrants: the Anglo-Saxon Kingdoms</t>
  </si>
  <si>
    <t>How the West Was Won (or lost): The American West in the Nineteenth Century</t>
  </si>
  <si>
    <t>Churchill’s Army: The British Army in the Second World War</t>
  </si>
  <si>
    <t>The Art of Death: Representations, Rituals, &amp; Records in Medieval Europe</t>
  </si>
  <si>
    <t>NEW: Stage 3: 80 credits to be selected from the following options</t>
  </si>
  <si>
    <t>Capitalism: Classes, Cultures &amp; Conflicts</t>
  </si>
  <si>
    <t>Conquests, Cultures and Identities: England AD 800-1100</t>
  </si>
  <si>
    <t>Fight the Power: African American History from Jim Crow to Black Lives Matter</t>
  </si>
  <si>
    <t>From Buffalo Bill to Bison Burgers: The American West in the 20th Century</t>
  </si>
  <si>
    <t>From Mercenaries to Freedom Fighters: Transnational Soldiering, c.1700-2020</t>
  </si>
  <si>
    <t>Global Insurgency and Counterinsurgency in the Modern Era</t>
  </si>
  <si>
    <t>Gothic Art: Image and Imagination in Europe</t>
  </si>
  <si>
    <t>Head, Shoulders, Knees, and Toes: A History of the Modern Body (1800-1950)</t>
  </si>
  <si>
    <t>To Do No Harm: Medical Ethics and Patient Rights in the Modern World, 1800-2000</t>
  </si>
  <si>
    <t>Ireland: A Military History since 1689</t>
  </si>
  <si>
    <t xml:space="preserve">Liberation Struggles in Southern Africa </t>
  </si>
  <si>
    <t>Loyalists: The Wrong Side of the American Independence</t>
  </si>
  <si>
    <t>Making Room for Medicine: Medical Space, Environment and Health</t>
  </si>
  <si>
    <t>From ‘Madness’ to Mindfulness: Mental health since 1850.</t>
  </si>
  <si>
    <t>Napoleon and the World, 1799-1815</t>
  </si>
  <si>
    <t>Saints, Relics &amp; Churches in Medieval Europe, c.500-1500</t>
  </si>
  <si>
    <t>Sex, Health and Deviance in Britain since 1800</t>
  </si>
  <si>
    <t>Terror, Murder and Bloodshed: The Renaissance in Italy and beyond, c.1400-c.1550</t>
  </si>
  <si>
    <t>The Carolingians and the Invention of Order</t>
  </si>
  <si>
    <t>Cultural History of the Great War: Britain, France, and Germany in Comparison</t>
  </si>
  <si>
    <t>The Eternal Nazi: Global Legacies of the Third Reich</t>
  </si>
  <si>
    <t>The Hundred Years’ War, c.1337-1453</t>
  </si>
  <si>
    <t>The International History of the Vietnam Wars</t>
  </si>
  <si>
    <t>The Legacy of the Second World War</t>
  </si>
  <si>
    <t>The Renaissance: Nature, Magic and Knowledge</t>
  </si>
  <si>
    <t>The Spanish Second Republic and Civil War, 1931-1939</t>
  </si>
  <si>
    <t>War, Peace and Diplomacy in the Late Middle Ages, c.1200 – c.1450</t>
  </si>
  <si>
    <t>Medieval Europe (c. 400 – c. 1450) </t>
  </si>
  <si>
    <t>HIST3006</t>
  </si>
  <si>
    <t>The Early Modern World: Conflict &amp; Culture, 1450-1750 </t>
  </si>
  <si>
    <t>HIST3008</t>
  </si>
  <si>
    <t>A Global History of Empires, c.1500-1965 </t>
  </si>
  <si>
    <t>Race &amp; Rights: America in the World </t>
  </si>
  <si>
    <t>HIST3001</t>
  </si>
  <si>
    <t>HIST3007</t>
  </si>
  <si>
    <t xml:space="preserve">30 credits from the following Medieval and Early Modern History modules: </t>
  </si>
  <si>
    <t>PLUS 30 credits from the following Global History modules:</t>
  </si>
  <si>
    <t>PLUS 30 credits from the following Modern History modules:</t>
  </si>
  <si>
    <t>Captain Swing to the Sex Pistols: Modern Britain, 1830-2000</t>
  </si>
  <si>
    <t>Europe Transformed: Revolution, War and Diplomacy, 1700-2000 </t>
  </si>
  <si>
    <t>Introduction to the History of Health and Medicine </t>
  </si>
  <si>
    <t>HIST3005 </t>
  </si>
  <si>
    <t>HIST3002 </t>
  </si>
  <si>
    <t>HIST3003 </t>
  </si>
  <si>
    <t>There are no compulsory modules in Stage 2 - all modules are optional</t>
  </si>
  <si>
    <t>5/6 </t>
  </si>
  <si>
    <t>Year long</t>
  </si>
  <si>
    <t>For students taking Industrial Placement in 2024/25</t>
  </si>
  <si>
    <t>Humanities Placement Year Module</t>
  </si>
  <si>
    <t xml:space="preserve">Full Year </t>
  </si>
  <si>
    <t>For students taking Industrial Placement in 2025/26</t>
  </si>
  <si>
    <t>Year in Industry Experience</t>
  </si>
  <si>
    <t>Year in Industry Assessment</t>
  </si>
  <si>
    <r>
      <t>A. Knowledge and Understanding of: </t>
    </r>
    <r>
      <rPr>
        <sz val="12"/>
        <rFont val="Arial"/>
        <family val="2"/>
      </rPr>
      <t> </t>
    </r>
  </si>
  <si>
    <r>
      <t>Skills and Other Attributes</t>
    </r>
    <r>
      <rPr>
        <sz val="12"/>
        <rFont val="Arial"/>
        <family val="2"/>
      </rPr>
      <t> </t>
    </r>
  </si>
  <si>
    <r>
      <t>B. Intellectual Skills: </t>
    </r>
    <r>
      <rPr>
        <sz val="12"/>
        <rFont val="Arial"/>
        <family val="2"/>
      </rPr>
      <t> </t>
    </r>
  </si>
  <si>
    <r>
      <t>C. Subject-specific Skills:</t>
    </r>
    <r>
      <rPr>
        <sz val="12"/>
        <rFont val="Arial"/>
        <family val="2"/>
      </rPr>
      <t> </t>
    </r>
  </si>
  <si>
    <r>
      <t>D. Transferable Skills: </t>
    </r>
    <r>
      <rPr>
        <sz val="12"/>
        <rFont val="Arial"/>
        <family val="2"/>
      </rPr>
      <t> </t>
    </r>
  </si>
  <si>
    <r>
      <t>The course outcomes have references to the subject benchmarking statement for History. </t>
    </r>
    <r>
      <rPr>
        <i/>
        <sz val="12"/>
        <rFont val="Arial"/>
        <family val="2"/>
      </rPr>
      <t> </t>
    </r>
    <r>
      <rPr>
        <sz val="12"/>
        <rFont val="Arial"/>
        <family val="2"/>
      </rPr>
      <t> </t>
    </r>
  </si>
  <si>
    <t>60 credits from the following Special Subject optional modules:</t>
  </si>
  <si>
    <t>Religious Materiality in Early Modern Europe: Beliefs, Practices and Identities</t>
  </si>
  <si>
    <t>Conquests, Cultures and Identities: England AD 850-1100</t>
  </si>
  <si>
    <t>Liberation Struggles in Southern Africa</t>
  </si>
  <si>
    <t>PLUS 30 credits from the following recommended optional modules:</t>
  </si>
  <si>
    <t>Alternatively, 30 credits can be substituted from the recommended modules provided these have not already been taken it at Stage 2:</t>
  </si>
  <si>
    <t>Previous: Stage 3: 90 credits from a list of optional modules - example from subject requirements 24/25</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</si>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</sst>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name val="Calibri"/>
      <family val="2"/>
      <scheme val="minor"/>
    </font>
    <font>
      <sz val="11"/>
      <color theme="1"/>
      <name val="Arial"/>
      <family val="2"/>
    </font>
    <font>
      <sz val="11"/>
      <color theme="0"/>
      <name val="Arial"/>
      <family val="2"/>
    </font>
    <font>
      <sz val="10"/>
      <color rgb="FF000000"/>
      <name val="Arial"/>
      <family val="2"/>
    </font>
    <font>
      <b/>
      <sz val="10"/>
      <color rgb="FF000000"/>
      <name val="Arial"/>
      <family val="2"/>
    </font>
    <font>
      <b/>
      <sz val="11"/>
      <color rgb="FF000000"/>
      <name val="Arial"/>
      <family val="2"/>
    </font>
    <font>
      <b/>
      <sz val="12"/>
      <name val="Arial"/>
      <family val="2"/>
    </font>
    <font>
      <i/>
      <sz val="12"/>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146">
    <xf numFmtId="0" fontId="0" fillId="0" borderId="0" xfId="0"/>
    <xf numFmtId="0" fontId="0" fillId="2" borderId="0" xfId="0"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0" fillId="0" borderId="4" xfId="0" applyBorder="1"/>
    <xf numFmtId="0" fontId="3" fillId="2" borderId="0" xfId="0" applyFont="1" applyFill="1" applyAlignment="1">
      <alignment vertical="center"/>
    </xf>
    <xf numFmtId="0" fontId="8" fillId="0" borderId="4" xfId="0" applyFont="1" applyBorder="1"/>
    <xf numFmtId="0" fontId="9" fillId="0" borderId="4" xfId="0" applyFont="1" applyBorder="1"/>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9" fillId="2" borderId="0" xfId="0" applyFont="1" applyFill="1"/>
    <xf numFmtId="0" fontId="2" fillId="2" borderId="0" xfId="0" applyFont="1" applyFill="1" applyAlignment="1">
      <alignment wrapText="1"/>
    </xf>
    <xf numFmtId="0" fontId="0" fillId="2" borderId="0" xfId="0" applyFill="1" applyAlignment="1">
      <alignment wrapText="1"/>
    </xf>
    <xf numFmtId="0" fontId="12" fillId="2" borderId="0" xfId="0" applyFont="1" applyFill="1" applyAlignment="1">
      <alignment wrapText="1"/>
    </xf>
    <xf numFmtId="0" fontId="16" fillId="2" borderId="0" xfId="0" applyFont="1" applyFill="1" applyAlignment="1">
      <alignment wrapText="1"/>
    </xf>
    <xf numFmtId="0" fontId="21"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5" fillId="2" borderId="4" xfId="0" applyFont="1" applyFill="1" applyBorder="1" applyAlignment="1">
      <alignment horizontal="center"/>
    </xf>
    <xf numFmtId="0" fontId="6" fillId="0" borderId="4" xfId="0" applyFont="1" applyBorder="1"/>
    <xf numFmtId="0" fontId="4" fillId="2" borderId="4" xfId="0" applyFont="1" applyFill="1" applyBorder="1" applyAlignment="1">
      <alignment horizontal="center"/>
    </xf>
    <xf numFmtId="0" fontId="6" fillId="0" borderId="4" xfId="0" applyFont="1" applyBorder="1" applyAlignment="1">
      <alignment horizontal="center"/>
    </xf>
    <xf numFmtId="0" fontId="6" fillId="0" borderId="4" xfId="0" applyFont="1" applyBorder="1" applyAlignment="1">
      <alignment wrapText="1"/>
    </xf>
    <xf numFmtId="0" fontId="5" fillId="2" borderId="4" xfId="0" applyFont="1" applyFill="1" applyBorder="1" applyAlignment="1">
      <alignment horizontal="center" vertical="center"/>
    </xf>
    <xf numFmtId="0" fontId="6" fillId="0" borderId="4" xfId="0" applyFont="1" applyBorder="1" applyAlignment="1">
      <alignment horizontal="center" vertical="center"/>
    </xf>
    <xf numFmtId="0" fontId="5" fillId="0" borderId="4" xfId="0" applyFont="1" applyBorder="1" applyAlignment="1">
      <alignment vertical="center" wrapText="1"/>
    </xf>
    <xf numFmtId="49" fontId="5" fillId="0" borderId="4" xfId="0" applyNumberFormat="1" applyFont="1" applyBorder="1" applyAlignment="1">
      <alignment horizontal="center"/>
    </xf>
    <xf numFmtId="0" fontId="5" fillId="0" borderId="4" xfId="0" applyFont="1" applyBorder="1" applyAlignment="1">
      <alignment horizontal="center"/>
    </xf>
    <xf numFmtId="0" fontId="26" fillId="2" borderId="1"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12" fillId="0" borderId="4" xfId="0" applyFont="1" applyBorder="1" applyAlignment="1">
      <alignment horizontal="center" vertical="center" wrapText="1"/>
    </xf>
    <xf numFmtId="0" fontId="12" fillId="0" borderId="4" xfId="0" applyFont="1" applyBorder="1" applyAlignment="1">
      <alignment horizontal="left" vertical="center" wrapText="1"/>
    </xf>
    <xf numFmtId="0" fontId="4" fillId="0" borderId="4" xfId="0" applyFont="1" applyBorder="1" applyAlignment="1">
      <alignment horizontal="center"/>
    </xf>
    <xf numFmtId="0" fontId="25" fillId="2" borderId="0" xfId="0" applyFont="1" applyFill="1"/>
    <xf numFmtId="0" fontId="24" fillId="2" borderId="0" xfId="0" applyFont="1" applyFill="1"/>
    <xf numFmtId="0" fontId="5" fillId="0" borderId="0" xfId="0" applyFont="1" applyAlignment="1">
      <alignment vertical="center"/>
    </xf>
    <xf numFmtId="0" fontId="5" fillId="0" borderId="12" xfId="0" applyFont="1" applyBorder="1" applyAlignment="1">
      <alignment vertical="center" wrapText="1"/>
    </xf>
    <xf numFmtId="0" fontId="15" fillId="0" borderId="0" xfId="1" applyFont="1" applyFill="1" applyAlignment="1">
      <alignment vertical="center"/>
    </xf>
    <xf numFmtId="0" fontId="27" fillId="2" borderId="0" xfId="0" applyFont="1" applyFill="1" applyAlignment="1">
      <alignment horizontal="left" vertical="center" wrapText="1"/>
    </xf>
    <xf numFmtId="0" fontId="14" fillId="2" borderId="0" xfId="0" applyFont="1" applyFill="1" applyAlignment="1">
      <alignment horizontal="justify" vertical="center" wrapText="1"/>
    </xf>
    <xf numFmtId="0" fontId="4" fillId="2" borderId="0" xfId="0" applyFont="1" applyFill="1" applyAlignment="1">
      <alignment vertical="center"/>
    </xf>
    <xf numFmtId="0" fontId="17" fillId="2" borderId="0" xfId="1" applyFont="1" applyFill="1" applyBorder="1" applyAlignment="1">
      <alignment vertical="center"/>
    </xf>
    <xf numFmtId="0" fontId="20"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23" fillId="7" borderId="11" xfId="0" applyFont="1" applyFill="1" applyBorder="1" applyAlignment="1">
      <alignment vertical="center"/>
    </xf>
    <xf numFmtId="0" fontId="11" fillId="0" borderId="11" xfId="0" applyFont="1" applyBorder="1"/>
    <xf numFmtId="0" fontId="5" fillId="0" borderId="4" xfId="0" applyFont="1" applyBorder="1" applyAlignment="1">
      <alignment vertical="center"/>
    </xf>
    <xf numFmtId="0" fontId="23" fillId="7" borderId="4" xfId="0" applyFont="1" applyFill="1" applyBorder="1" applyAlignment="1">
      <alignment vertical="center"/>
    </xf>
    <xf numFmtId="0" fontId="23" fillId="7" borderId="4" xfId="0" applyFont="1" applyFill="1" applyBorder="1" applyAlignment="1">
      <alignment vertical="center" wrapText="1"/>
    </xf>
    <xf numFmtId="0" fontId="11" fillId="0" borderId="11" xfId="0" applyFont="1" applyBorder="1" applyAlignment="1">
      <alignment horizontal="center"/>
    </xf>
    <xf numFmtId="0" fontId="23" fillId="7" borderId="11" xfId="0" applyFont="1" applyFill="1" applyBorder="1" applyAlignment="1">
      <alignment horizontal="center" vertical="center"/>
    </xf>
    <xf numFmtId="0" fontId="5" fillId="0" borderId="4" xfId="0" applyFont="1" applyBorder="1" applyAlignment="1">
      <alignment horizontal="center" vertical="center"/>
    </xf>
    <xf numFmtId="0" fontId="23" fillId="7" borderId="4" xfId="0" applyFont="1" applyFill="1" applyBorder="1" applyAlignment="1">
      <alignment horizontal="center" vertical="center"/>
    </xf>
    <xf numFmtId="0" fontId="22" fillId="0" borderId="13" xfId="0" applyFont="1" applyBorder="1" applyAlignment="1">
      <alignment vertical="center" wrapText="1"/>
    </xf>
    <xf numFmtId="0" fontId="22" fillId="0" borderId="13" xfId="0" applyFont="1" applyBorder="1" applyAlignment="1">
      <alignment horizontal="center" vertical="center"/>
    </xf>
    <xf numFmtId="0" fontId="11" fillId="0" borderId="11" xfId="0" applyFont="1" applyBorder="1" applyAlignment="1">
      <alignment vertical="center"/>
    </xf>
    <xf numFmtId="0" fontId="5" fillId="0" borderId="13" xfId="0" applyFont="1" applyBorder="1" applyAlignment="1">
      <alignment vertical="center"/>
    </xf>
    <xf numFmtId="0" fontId="11" fillId="0" borderId="11" xfId="0" applyFont="1" applyBorder="1" applyAlignment="1">
      <alignment horizontal="center" vertical="center"/>
    </xf>
    <xf numFmtId="0" fontId="18" fillId="2" borderId="0" xfId="0" applyFont="1" applyFill="1" applyAlignment="1">
      <alignment vertical="center"/>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4" fillId="0" borderId="1" xfId="0" applyFont="1" applyBorder="1" applyAlignment="1">
      <alignment horizontal="right" vertical="center" wrapText="1"/>
    </xf>
    <xf numFmtId="0" fontId="4" fillId="0" borderId="2" xfId="0" applyFont="1" applyBorder="1" applyAlignment="1">
      <alignment horizontal="right" vertical="center" wrapText="1"/>
    </xf>
    <xf numFmtId="0" fontId="4" fillId="0" borderId="3" xfId="0" applyFont="1" applyBorder="1" applyAlignment="1">
      <alignment horizontal="righ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3" fillId="7" borderId="1" xfId="0" applyFont="1" applyFill="1" applyBorder="1" applyAlignment="1">
      <alignment horizontal="left"/>
    </xf>
    <xf numFmtId="0" fontId="23" fillId="7" borderId="2" xfId="0" applyFont="1" applyFill="1" applyBorder="1" applyAlignment="1">
      <alignment horizontal="left"/>
    </xf>
    <xf numFmtId="0" fontId="23" fillId="7" borderId="3" xfId="0" applyFont="1" applyFill="1" applyBorder="1" applyAlignment="1">
      <alignment horizontal="left"/>
    </xf>
    <xf numFmtId="0" fontId="23" fillId="7" borderId="4" xfId="0" applyFont="1" applyFill="1" applyBorder="1" applyAlignment="1">
      <alignment horizontal="left" vertical="center" wrapText="1"/>
    </xf>
    <xf numFmtId="0" fontId="23" fillId="7" borderId="5" xfId="0" applyFont="1" applyFill="1" applyBorder="1" applyAlignment="1">
      <alignment horizontal="center" vertical="center"/>
    </xf>
    <xf numFmtId="0" fontId="23" fillId="7" borderId="6" xfId="0" applyFont="1" applyFill="1" applyBorder="1" applyAlignment="1">
      <alignment horizontal="center" vertical="center"/>
    </xf>
    <xf numFmtId="0" fontId="23" fillId="7" borderId="7" xfId="0" applyFont="1" applyFill="1" applyBorder="1" applyAlignment="1">
      <alignment horizontal="center" vertical="center"/>
    </xf>
    <xf numFmtId="0" fontId="23" fillId="7" borderId="8" xfId="0" applyFont="1" applyFill="1" applyBorder="1" applyAlignment="1">
      <alignment horizontal="center" vertical="center"/>
    </xf>
    <xf numFmtId="0" fontId="23" fillId="7" borderId="9" xfId="0" applyFont="1" applyFill="1" applyBorder="1" applyAlignment="1">
      <alignment horizontal="center" vertical="center"/>
    </xf>
    <xf numFmtId="0" fontId="23" fillId="7" borderId="10" xfId="0" applyFont="1" applyFill="1" applyBorder="1" applyAlignment="1">
      <alignment horizontal="center" vertic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2" fillId="2" borderId="0" xfId="0" applyFont="1" applyFill="1" applyAlignment="1">
      <alignment horizontal="left"/>
    </xf>
    <xf numFmtId="0" fontId="20" fillId="2" borderId="0" xfId="1" applyFont="1" applyFill="1" applyBorder="1" applyAlignment="1">
      <alignment horizontal="center"/>
    </xf>
    <xf numFmtId="0" fontId="14" fillId="2" borderId="0" xfId="0" applyFont="1" applyFill="1" applyAlignment="1">
      <alignment horizontal="left" vertical="center" wrapText="1"/>
    </xf>
    <xf numFmtId="0" fontId="18" fillId="2" borderId="0" xfId="0" applyFont="1" applyFill="1" applyAlignment="1">
      <alignment horizontal="center" vertical="center"/>
    </xf>
    <xf numFmtId="0" fontId="29"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20" fillId="2" borderId="0" xfId="1" applyFont="1" applyFill="1" applyAlignment="1">
      <alignment horizontal="left"/>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5</xdr:col>
      <xdr:colOff>309033</xdr:colOff>
      <xdr:row>9</xdr:row>
      <xdr:rowOff>59266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[Course Title]</a:t>
          </a:r>
        </a:p>
      </xdr:txBody>
    </xdr:sp>
    <xdr:clientData/>
  </xdr:twoCellAnchor>
  <xdr:twoCellAnchor>
    <xdr:from>
      <xdr:col>5</xdr:col>
      <xdr:colOff>596900</xdr:colOff>
      <xdr:row>5</xdr:row>
      <xdr:rowOff>165100</xdr:rowOff>
    </xdr:from>
    <xdr:to>
      <xdr:col>10</xdr:col>
      <xdr:colOff>567267</xdr:colOff>
      <xdr:row>9</xdr:row>
      <xdr:rowOff>122766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24400" y="1231900"/>
          <a:ext cx="4097867"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[Course Variants]</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The</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most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0</xdr:colOff>
      <xdr:row>3</xdr:row>
      <xdr:rowOff>0</xdr:rowOff>
    </xdr:from>
    <xdr:to>
      <xdr:col>11</xdr:col>
      <xdr:colOff>29633</xdr:colOff>
      <xdr:row>12</xdr:row>
      <xdr:rowOff>143933</xdr:rowOff>
    </xdr:to>
    <xdr:sp macro="" textlink="">
      <xdr:nvSpPr>
        <xdr:cNvPr id="11" name="Rounded Rectangle 1" descr="A green text box with the following text inside: &#10;&#10;">
          <a:extLst>
            <a:ext uri="{FF2B5EF4-FFF2-40B4-BE49-F238E27FC236}">
              <a16:creationId xmlns:a16="http://schemas.microsoft.com/office/drawing/2014/main" id="{474D7B3F-D58D-4A62-815E-0FBAED52326E}"/>
            </a:ext>
          </a:extLst>
        </xdr:cNvPr>
        <xdr:cNvSpPr/>
      </xdr:nvSpPr>
      <xdr:spPr>
        <a:xfrm>
          <a:off x="828675" y="657225"/>
          <a:ext cx="8313208" cy="194098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393701</xdr:colOff>
      <xdr:row>3</xdr:row>
      <xdr:rowOff>135466</xdr:rowOff>
    </xdr:from>
    <xdr:to>
      <xdr:col>4</xdr:col>
      <xdr:colOff>220135</xdr:colOff>
      <xdr:row>11</xdr:row>
      <xdr:rowOff>59266</xdr:rowOff>
    </xdr:to>
    <xdr:sp macro="" textlink="">
      <xdr:nvSpPr>
        <xdr:cNvPr id="14" name="TextBox 13">
          <a:extLst>
            <a:ext uri="{FF2B5EF4-FFF2-40B4-BE49-F238E27FC236}">
              <a16:creationId xmlns:a16="http://schemas.microsoft.com/office/drawing/2014/main" id="{78EBFB50-30FD-4026-B034-9DE0334F87E6}"/>
            </a:ext>
          </a:extLst>
        </xdr:cNvPr>
        <xdr:cNvSpPr txBox="1"/>
      </xdr:nvSpPr>
      <xdr:spPr>
        <a:xfrm>
          <a:off x="1223434" y="795866"/>
          <a:ext cx="2315634" cy="154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3600" b="1">
              <a:latin typeface="Arial" panose="020B0604020202020204" pitchFamily="34" charset="0"/>
              <a:cs typeface="Arial" panose="020B0604020202020204" pitchFamily="34" charset="0"/>
            </a:rPr>
            <a:t>History</a:t>
          </a:r>
        </a:p>
      </xdr:txBody>
    </xdr:sp>
    <xdr:clientData/>
  </xdr:twoCellAnchor>
  <xdr:twoCellAnchor>
    <xdr:from>
      <xdr:col>4</xdr:col>
      <xdr:colOff>169333</xdr:colOff>
      <xdr:row>5</xdr:row>
      <xdr:rowOff>148167</xdr:rowOff>
    </xdr:from>
    <xdr:to>
      <xdr:col>10</xdr:col>
      <xdr:colOff>397933</xdr:colOff>
      <xdr:row>11</xdr:row>
      <xdr:rowOff>135467</xdr:rowOff>
    </xdr:to>
    <xdr:sp macro="" textlink="">
      <xdr:nvSpPr>
        <xdr:cNvPr id="15" name="TextBox 14">
          <a:extLst>
            <a:ext uri="{FF2B5EF4-FFF2-40B4-BE49-F238E27FC236}">
              <a16:creationId xmlns:a16="http://schemas.microsoft.com/office/drawing/2014/main" id="{42F464EC-4033-4762-ADA7-080A5E75DBF2}"/>
            </a:ext>
          </a:extLst>
        </xdr:cNvPr>
        <xdr:cNvSpPr txBox="1"/>
      </xdr:nvSpPr>
      <xdr:spPr>
        <a:xfrm>
          <a:off x="3488266" y="1214967"/>
          <a:ext cx="5207000" cy="1206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History</a:t>
          </a:r>
        </a:p>
        <a:p>
          <a:r>
            <a:rPr lang="en-GB" sz="1400">
              <a:latin typeface="Arial" panose="020B0604020202020204" pitchFamily="34" charset="0"/>
              <a:cs typeface="Arial" panose="020B0604020202020204" pitchFamily="34" charset="0"/>
            </a:rPr>
            <a:t>BA (Hons) </a:t>
          </a:r>
          <a:r>
            <a:rPr lang="en-GB" sz="1400" b="0">
              <a:latin typeface="Arial" panose="020B0604020202020204" pitchFamily="34" charset="0"/>
              <a:cs typeface="Arial" panose="020B0604020202020204" pitchFamily="34" charset="0"/>
            </a:rPr>
            <a:t>History </a:t>
          </a:r>
          <a:r>
            <a:rPr lang="en-GB" sz="1400" b="0">
              <a:solidFill>
                <a:schemeClr val="dk1"/>
              </a:solidFill>
              <a:effectLst/>
              <a:latin typeface="Arial" panose="020B0604020202020204" pitchFamily="34" charset="0"/>
              <a:ea typeface="+mn-ea"/>
              <a:cs typeface="Arial" panose="020B0604020202020204" pitchFamily="34" charset="0"/>
            </a:rPr>
            <a:t>with a Year</a:t>
          </a:r>
          <a:r>
            <a:rPr lang="en-GB" sz="1400" b="0" baseline="0">
              <a:solidFill>
                <a:schemeClr val="dk1"/>
              </a:solidFill>
              <a:effectLst/>
              <a:latin typeface="Arial" panose="020B0604020202020204" pitchFamily="34" charset="0"/>
              <a:ea typeface="+mn-ea"/>
              <a:cs typeface="Arial" panose="020B0604020202020204" pitchFamily="34" charset="0"/>
            </a:rPr>
            <a:t>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BA (Hons) History with a Professional Placement Year</a:t>
          </a:r>
          <a:endParaRPr lang="en-GB" sz="1400" b="0">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16" name="Rounded Rectangle 4" descr="A light blue text box with the text 'Summary of Changes' inside.">
          <a:extLst>
            <a:ext uri="{FF2B5EF4-FFF2-40B4-BE49-F238E27FC236}">
              <a16:creationId xmlns:a16="http://schemas.microsoft.com/office/drawing/2014/main" id="{FCEB9433-2F5F-423A-9CEB-26E24E2B19B1}"/>
            </a:ext>
          </a:extLst>
        </xdr:cNvPr>
        <xdr:cNvSpPr/>
      </xdr:nvSpPr>
      <xdr:spPr>
        <a:xfrm>
          <a:off x="9525000" y="647700"/>
          <a:ext cx="8305800" cy="194098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17" name="TextBox 1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F4F2DD0-57E5-431C-8109-82B7986BD8DB}"/>
            </a:ext>
          </a:extLst>
        </xdr:cNvPr>
        <xdr:cNvSpPr txBox="1"/>
      </xdr:nvSpPr>
      <xdr:spPr>
        <a:xfrm>
          <a:off x="10184342" y="2826808"/>
          <a:ext cx="7046383" cy="1566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Most </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18" name="Rectangle 17">
          <a:extLst>
            <a:ext uri="{FF2B5EF4-FFF2-40B4-BE49-F238E27FC236}">
              <a16:creationId xmlns:a16="http://schemas.microsoft.com/office/drawing/2014/main" id="{C406D9F8-4466-4FEA-B464-5633FCD14C0B}"/>
            </a:ext>
            <a:ext uri="{C183D7F6-B498-43B3-948B-1728B52AA6E4}">
              <adec:decorative xmlns:adec="http://schemas.microsoft.com/office/drawing/2017/decorative" val="1"/>
            </a:ext>
          </a:extLst>
        </xdr:cNvPr>
        <xdr:cNvSpPr/>
      </xdr:nvSpPr>
      <xdr:spPr>
        <a:xfrm>
          <a:off x="2388658" y="3322108"/>
          <a:ext cx="5193242" cy="7212542"/>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1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0E38B9B6-47F9-470E-96B6-61EE4C002776}"/>
            </a:ext>
          </a:extLst>
        </xdr:cNvPr>
        <xdr:cNvSpPr/>
      </xdr:nvSpPr>
      <xdr:spPr>
        <a:xfrm>
          <a:off x="2702983" y="3522133"/>
          <a:ext cx="4448175" cy="1345142"/>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20"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2F025B4F-0CA7-41B3-9D0B-E76F73F2ED1B}"/>
            </a:ext>
          </a:extLst>
        </xdr:cNvPr>
        <xdr:cNvSpPr/>
      </xdr:nvSpPr>
      <xdr:spPr>
        <a:xfrm>
          <a:off x="2752724" y="6964892"/>
          <a:ext cx="4448176" cy="134831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21"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6AA0AAF1-B2ED-4239-9496-E4759A2C0DDA}"/>
            </a:ext>
          </a:extLst>
        </xdr:cNvPr>
        <xdr:cNvSpPr/>
      </xdr:nvSpPr>
      <xdr:spPr>
        <a:xfrm>
          <a:off x="2752724" y="8707967"/>
          <a:ext cx="4448176" cy="134831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22"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0948D5C8-B7AF-4D3A-B3AD-3759C7F6B9F5}"/>
            </a:ext>
          </a:extLst>
        </xdr:cNvPr>
        <xdr:cNvSpPr/>
      </xdr:nvSpPr>
      <xdr:spPr>
        <a:xfrm>
          <a:off x="2714624" y="5240867"/>
          <a:ext cx="4448176" cy="134831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29</xdr:row>
      <xdr:rowOff>38100</xdr:rowOff>
    </xdr:from>
    <xdr:to>
      <xdr:col>9</xdr:col>
      <xdr:colOff>0</xdr:colOff>
      <xdr:row>31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37</xdr:row>
      <xdr:rowOff>165100</xdr:rowOff>
    </xdr:from>
    <xdr:to>
      <xdr:col>9</xdr:col>
      <xdr:colOff>0</xdr:colOff>
      <xdr:row>39</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twoCellAnchor>
    <xdr:from>
      <xdr:col>0</xdr:col>
      <xdr:colOff>196850</xdr:colOff>
      <xdr:row>1</xdr:row>
      <xdr:rowOff>190500</xdr:rowOff>
    </xdr:from>
    <xdr:to>
      <xdr:col>4</xdr:col>
      <xdr:colOff>95250</xdr:colOff>
      <xdr:row>6</xdr:row>
      <xdr:rowOff>123825</xdr:rowOff>
    </xdr:to>
    <xdr:sp macro="" textlink="">
      <xdr:nvSpPr>
        <xdr:cNvPr id="4" name="Rounded Rectangle 2" descr="An orange text box saying 'Important detail about your course'">
          <a:extLst>
            <a:ext uri="{FF2B5EF4-FFF2-40B4-BE49-F238E27FC236}">
              <a16:creationId xmlns:a16="http://schemas.microsoft.com/office/drawing/2014/main" id="{CA47A7FA-E438-4DCA-B4E2-280800A45AEE}"/>
            </a:ext>
          </a:extLst>
        </xdr:cNvPr>
        <xdr:cNvSpPr/>
      </xdr:nvSpPr>
      <xdr:spPr>
        <a:xfrm>
          <a:off x="196850" y="447675"/>
          <a:ext cx="11728450" cy="1047750"/>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0</xdr:colOff>
      <xdr:row>7</xdr:row>
      <xdr:rowOff>139700</xdr:rowOff>
    </xdr:to>
    <xdr:sp macro="" textlink="">
      <xdr:nvSpPr>
        <xdr:cNvPr id="4" name="Rounded Rectangle 1" descr="A purple text box with the following text inside: Course learning outcomes&#10;">
          <a:extLst>
            <a:ext uri="{FF2B5EF4-FFF2-40B4-BE49-F238E27FC236}">
              <a16:creationId xmlns:a16="http://schemas.microsoft.com/office/drawing/2014/main" id="{C434A4DF-04FD-4B6F-B419-ABFAB02CCEED}"/>
            </a:ext>
          </a:extLst>
        </xdr:cNvPr>
        <xdr:cNvSpPr/>
      </xdr:nvSpPr>
      <xdr:spPr>
        <a:xfrm>
          <a:off x="685800" y="657225"/>
          <a:ext cx="6096000" cy="981075"/>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31AF07C-AADD-4B9B-9E9F-644D37F43B6B}" name="Table17" displayName="Table17" ref="B9:C27" totalsRowShown="0" headerRowDxfId="17" dataDxfId="16">
  <autoFilter ref="B9:C27" xr:uid="{F31AF07C-AADD-4B9B-9E9F-644D37F43B6B}"/>
  <tableColumns count="2">
    <tableColumn id="1" xr3:uid="{91AF94CE-DB00-4EE7-BC09-B81DFA2356BB}" name="Information" dataDxfId="15"/>
    <tableColumn id="2" xr3:uid="{6C0DB5E8-DB8B-4617-8A1C-C54FA048BC48}"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2" totalsRowShown="0" headerRowDxfId="13" dataDxfId="11" headerRowBorderDxfId="12">
  <autoFilter ref="B12:E32"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41" totalsRowShown="0" headerRowDxfId="6" dataDxfId="4" headerRowBorderDxfId="5">
  <autoFilter ref="H12:K41"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K22" sqref="K22"/>
    </sheetView>
  </sheetViews>
  <sheetFormatPr defaultColWidth="10.83203125" defaultRowHeight="15.5" x14ac:dyDescent="0.35"/>
  <cols>
    <col min="1" max="16384" width="10.83203125" style="1"/>
  </cols>
  <sheetData>
    <row r="1" spans="2:2" ht="20" x14ac:dyDescent="0.4">
      <c r="B1" s="33" t="s">
        <v>0</v>
      </c>
    </row>
  </sheetData>
  <sheetProtection algorithmName="SHA-512" hashValue="ScQUxhmpLdvHp34igcI1n18xEzhoiygFbTta9WE0L+VM1gI02EB5WZxeWzAPPVdqGqcEWlNUIkNEzRrZqoWpCg==" saltValue="mCTwY1pYpgt+Jts44ntI1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8"/>
  <sheetViews>
    <sheetView workbookViewId="0">
      <selection activeCell="L21" sqref="L21"/>
    </sheetView>
  </sheetViews>
  <sheetFormatPr defaultColWidth="10.83203125" defaultRowHeight="15.5" x14ac:dyDescent="0.35"/>
  <cols>
    <col min="1" max="2" width="10.83203125" style="1"/>
    <col min="3" max="3" width="39.83203125" style="1" customWidth="1"/>
    <col min="4" max="4" width="11.83203125" style="1" customWidth="1"/>
    <col min="5" max="5" width="10.83203125" style="1"/>
    <col min="6" max="6" width="15" style="1" customWidth="1"/>
    <col min="7" max="9" width="10.83203125" style="1"/>
    <col min="10" max="10" width="46.5" style="1" customWidth="1"/>
    <col min="11" max="16384" width="10.83203125" style="1"/>
  </cols>
  <sheetData>
    <row r="1" spans="2:15" ht="16" customHeight="1" x14ac:dyDescent="0.35">
      <c r="B1" s="114" t="s">
        <v>1</v>
      </c>
      <c r="C1" s="114"/>
      <c r="D1" s="114"/>
      <c r="E1" s="114"/>
      <c r="F1" s="114"/>
      <c r="G1" s="114"/>
    </row>
    <row r="2" spans="2:15" ht="16" customHeight="1" x14ac:dyDescent="0.35">
      <c r="B2" s="114"/>
      <c r="C2" s="114"/>
      <c r="D2" s="114"/>
      <c r="E2" s="114"/>
      <c r="F2" s="114"/>
      <c r="G2" s="114"/>
      <c r="J2" s="114"/>
      <c r="K2" s="114"/>
      <c r="L2" s="114"/>
      <c r="M2" s="114"/>
      <c r="N2" s="114"/>
      <c r="O2" s="19"/>
    </row>
    <row r="3" spans="2:15" ht="16" customHeight="1" x14ac:dyDescent="0.35">
      <c r="B3" s="114"/>
      <c r="C3" s="114"/>
      <c r="D3" s="114"/>
      <c r="E3" s="114"/>
      <c r="F3" s="114"/>
      <c r="G3" s="114"/>
      <c r="J3" s="114"/>
      <c r="K3" s="114"/>
      <c r="L3" s="114"/>
      <c r="M3" s="114"/>
      <c r="N3" s="114"/>
      <c r="O3" s="19"/>
    </row>
    <row r="4" spans="2:15" ht="16" customHeight="1" x14ac:dyDescent="0.35">
      <c r="B4" s="115"/>
      <c r="C4" s="115"/>
      <c r="D4" s="115"/>
      <c r="E4" s="115"/>
      <c r="F4" s="115"/>
      <c r="G4" s="115"/>
      <c r="J4" s="114"/>
      <c r="K4" s="114"/>
      <c r="L4" s="114"/>
      <c r="M4" s="114"/>
      <c r="N4" s="114"/>
      <c r="O4" s="19"/>
    </row>
    <row r="5" spans="2:15" x14ac:dyDescent="0.35">
      <c r="B5" s="123" t="s">
        <v>2</v>
      </c>
      <c r="C5" s="124"/>
      <c r="D5" s="124"/>
      <c r="E5" s="124"/>
      <c r="F5" s="124"/>
      <c r="G5" s="125"/>
      <c r="J5" s="97"/>
      <c r="K5" s="97"/>
      <c r="L5" s="97"/>
      <c r="M5" s="97"/>
      <c r="N5" s="97"/>
    </row>
    <row r="6" spans="2:15" x14ac:dyDescent="0.35">
      <c r="B6" s="2" t="s">
        <v>3</v>
      </c>
      <c r="C6" s="2" t="s">
        <v>4</v>
      </c>
      <c r="D6" s="47" t="s">
        <v>5</v>
      </c>
      <c r="E6" s="47" t="s">
        <v>6</v>
      </c>
      <c r="F6" s="47" t="s">
        <v>7</v>
      </c>
      <c r="G6" s="2" t="s">
        <v>8</v>
      </c>
      <c r="J6" s="34"/>
      <c r="K6" s="34"/>
      <c r="L6" s="34"/>
      <c r="M6" s="34"/>
      <c r="N6" s="34"/>
    </row>
    <row r="7" spans="2:15" x14ac:dyDescent="0.35">
      <c r="B7" s="107" t="s">
        <v>124</v>
      </c>
      <c r="C7" s="107"/>
      <c r="D7" s="107"/>
      <c r="E7" s="107"/>
      <c r="F7" s="107"/>
      <c r="G7" s="107"/>
      <c r="J7" s="9"/>
      <c r="K7" s="7"/>
      <c r="L7" s="7"/>
      <c r="M7" s="7"/>
      <c r="N7" s="7"/>
    </row>
    <row r="8" spans="2:15" x14ac:dyDescent="0.35">
      <c r="B8" s="3" t="s">
        <v>117</v>
      </c>
      <c r="C8" s="46" t="s">
        <v>116</v>
      </c>
      <c r="D8" s="45">
        <v>4</v>
      </c>
      <c r="E8" s="45">
        <v>30</v>
      </c>
      <c r="F8" s="48" t="s">
        <v>20</v>
      </c>
      <c r="G8" s="6"/>
      <c r="J8" s="7"/>
      <c r="K8" s="7"/>
      <c r="L8" s="7"/>
      <c r="M8" s="7"/>
      <c r="N8" s="10"/>
    </row>
    <row r="9" spans="2:15" ht="28.5" x14ac:dyDescent="0.35">
      <c r="B9" s="3" t="s">
        <v>119</v>
      </c>
      <c r="C9" s="49" t="s">
        <v>118</v>
      </c>
      <c r="D9" s="50">
        <v>4</v>
      </c>
      <c r="E9" s="50">
        <v>30</v>
      </c>
      <c r="F9" s="51" t="s">
        <v>20</v>
      </c>
      <c r="G9" s="6"/>
      <c r="J9" s="7"/>
      <c r="K9" s="7"/>
      <c r="L9" s="7"/>
      <c r="M9" s="7"/>
      <c r="N9" s="10"/>
    </row>
    <row r="10" spans="2:15" ht="15" customHeight="1" x14ac:dyDescent="0.35">
      <c r="B10" s="107" t="s">
        <v>125</v>
      </c>
      <c r="C10" s="107"/>
      <c r="D10" s="107"/>
      <c r="E10" s="107"/>
      <c r="F10" s="107"/>
      <c r="G10" s="107"/>
    </row>
    <row r="11" spans="2:15" x14ac:dyDescent="0.35">
      <c r="B11" s="3" t="s">
        <v>122</v>
      </c>
      <c r="C11" s="46" t="s">
        <v>120</v>
      </c>
      <c r="D11" s="45">
        <v>4</v>
      </c>
      <c r="E11" s="45">
        <v>30</v>
      </c>
      <c r="F11" s="48" t="s">
        <v>20</v>
      </c>
      <c r="G11" s="5"/>
    </row>
    <row r="12" spans="2:15" x14ac:dyDescent="0.35">
      <c r="B12" s="3" t="s">
        <v>123</v>
      </c>
      <c r="C12" s="46" t="s">
        <v>121</v>
      </c>
      <c r="D12" s="45">
        <v>4</v>
      </c>
      <c r="E12" s="45">
        <v>30</v>
      </c>
      <c r="F12" s="48" t="s">
        <v>20</v>
      </c>
      <c r="G12" s="5"/>
    </row>
    <row r="13" spans="2:15" ht="16" customHeight="1" x14ac:dyDescent="0.35">
      <c r="B13" s="107" t="s">
        <v>126</v>
      </c>
      <c r="C13" s="107"/>
      <c r="D13" s="107"/>
      <c r="E13" s="107"/>
      <c r="F13" s="107"/>
      <c r="G13" s="107"/>
    </row>
    <row r="14" spans="2:15" ht="28" x14ac:dyDescent="0.35">
      <c r="B14" s="52" t="s">
        <v>131</v>
      </c>
      <c r="C14" s="4" t="s">
        <v>127</v>
      </c>
      <c r="D14" s="43">
        <v>4</v>
      </c>
      <c r="E14" s="43">
        <v>30</v>
      </c>
      <c r="F14" s="44" t="s">
        <v>20</v>
      </c>
      <c r="G14" s="5"/>
    </row>
    <row r="15" spans="2:15" ht="28" x14ac:dyDescent="0.35">
      <c r="B15" s="52" t="s">
        <v>132</v>
      </c>
      <c r="C15" s="4" t="s">
        <v>128</v>
      </c>
      <c r="D15" s="43">
        <v>4</v>
      </c>
      <c r="E15" s="43">
        <v>30</v>
      </c>
      <c r="F15" s="44" t="s">
        <v>20</v>
      </c>
      <c r="G15" s="5"/>
    </row>
    <row r="16" spans="2:15" ht="28" x14ac:dyDescent="0.35">
      <c r="B16" s="52" t="s">
        <v>130</v>
      </c>
      <c r="C16" s="4" t="s">
        <v>129</v>
      </c>
      <c r="D16" s="43">
        <v>4</v>
      </c>
      <c r="E16" s="43">
        <v>30</v>
      </c>
      <c r="F16" s="44" t="s">
        <v>20</v>
      </c>
      <c r="G16" s="5"/>
      <c r="J16" s="97"/>
      <c r="K16" s="97"/>
      <c r="L16" s="97"/>
      <c r="M16" s="97"/>
      <c r="N16" s="97"/>
    </row>
    <row r="17" spans="2:14" x14ac:dyDescent="0.35">
      <c r="B17" s="126" t="s">
        <v>9</v>
      </c>
      <c r="C17" s="127"/>
      <c r="D17" s="128"/>
      <c r="E17" s="129">
        <v>90</v>
      </c>
      <c r="F17" s="130"/>
      <c r="G17" s="131"/>
      <c r="J17" s="34"/>
      <c r="K17" s="34"/>
      <c r="L17" s="34"/>
      <c r="M17" s="34"/>
      <c r="N17" s="34"/>
    </row>
    <row r="18" spans="2:14" x14ac:dyDescent="0.35">
      <c r="B18" s="119" t="s">
        <v>10</v>
      </c>
      <c r="C18" s="119"/>
      <c r="D18" s="119"/>
      <c r="E18" s="132">
        <v>30</v>
      </c>
      <c r="F18" s="133"/>
      <c r="G18" s="134"/>
      <c r="J18" s="7"/>
      <c r="K18" s="7"/>
      <c r="L18" s="7"/>
      <c r="M18" s="7"/>
      <c r="N18" s="7"/>
    </row>
    <row r="19" spans="2:14" x14ac:dyDescent="0.35">
      <c r="B19" s="15"/>
      <c r="C19" s="15"/>
      <c r="D19" s="15"/>
      <c r="E19" s="9"/>
      <c r="F19" s="9"/>
      <c r="G19" s="9"/>
      <c r="J19" s="7"/>
      <c r="K19" s="7"/>
      <c r="L19" s="7"/>
      <c r="M19" s="7"/>
      <c r="N19" s="10"/>
    </row>
    <row r="20" spans="2:14" x14ac:dyDescent="0.35">
      <c r="B20" s="7"/>
      <c r="C20" s="8"/>
      <c r="D20" s="7"/>
      <c r="E20" s="7"/>
      <c r="F20" s="7"/>
      <c r="G20" s="7"/>
      <c r="J20" s="7"/>
      <c r="K20" s="7"/>
      <c r="L20" s="7"/>
      <c r="M20" s="7"/>
      <c r="N20" s="10"/>
    </row>
    <row r="21" spans="2:14" x14ac:dyDescent="0.35">
      <c r="B21" s="101" t="s">
        <v>12</v>
      </c>
      <c r="C21" s="102"/>
      <c r="D21" s="102"/>
      <c r="E21" s="102"/>
      <c r="F21" s="102"/>
      <c r="G21" s="103"/>
      <c r="J21" s="7"/>
      <c r="K21" s="7"/>
      <c r="L21" s="7"/>
      <c r="M21" s="7"/>
      <c r="N21" s="10"/>
    </row>
    <row r="22" spans="2:14" x14ac:dyDescent="0.35">
      <c r="B22" s="2" t="s">
        <v>3</v>
      </c>
      <c r="C22" s="2" t="s">
        <v>4</v>
      </c>
      <c r="D22" s="47" t="s">
        <v>5</v>
      </c>
      <c r="E22" s="47" t="s">
        <v>6</v>
      </c>
      <c r="F22" s="47" t="s">
        <v>7</v>
      </c>
      <c r="G22" s="2" t="s">
        <v>8</v>
      </c>
      <c r="J22" s="7"/>
      <c r="K22" s="7"/>
      <c r="L22" s="7"/>
      <c r="M22" s="7"/>
      <c r="N22" s="7"/>
    </row>
    <row r="23" spans="2:14" x14ac:dyDescent="0.35">
      <c r="B23" s="108" t="s">
        <v>133</v>
      </c>
      <c r="C23" s="109"/>
      <c r="D23" s="109"/>
      <c r="E23" s="109"/>
      <c r="F23" s="109"/>
      <c r="G23" s="110"/>
    </row>
    <row r="24" spans="2:14" x14ac:dyDescent="0.35">
      <c r="B24" s="111"/>
      <c r="C24" s="112"/>
      <c r="D24" s="112"/>
      <c r="E24" s="112"/>
      <c r="F24" s="112"/>
      <c r="G24" s="113"/>
    </row>
    <row r="25" spans="2:14" x14ac:dyDescent="0.35">
      <c r="B25" s="95" t="s">
        <v>9</v>
      </c>
      <c r="C25" s="95"/>
      <c r="D25" s="95"/>
      <c r="E25" s="96">
        <f>SUM(E23:E24)</f>
        <v>0</v>
      </c>
      <c r="F25" s="96"/>
      <c r="G25" s="96"/>
    </row>
    <row r="26" spans="2:14" x14ac:dyDescent="0.35">
      <c r="B26" s="92" t="s">
        <v>10</v>
      </c>
      <c r="C26" s="93"/>
      <c r="D26" s="94"/>
      <c r="E26" s="132">
        <v>120</v>
      </c>
      <c r="F26" s="133"/>
      <c r="G26" s="134"/>
    </row>
    <row r="27" spans="2:14" x14ac:dyDescent="0.35">
      <c r="B27" s="16"/>
      <c r="C27" s="16"/>
      <c r="D27" s="16"/>
      <c r="E27" s="17"/>
      <c r="F27" s="17"/>
      <c r="G27" s="17"/>
    </row>
    <row r="28" spans="2:14" x14ac:dyDescent="0.35">
      <c r="B28" s="7"/>
      <c r="C28" s="9"/>
      <c r="D28" s="7"/>
      <c r="E28" s="7"/>
      <c r="F28" s="7"/>
      <c r="G28" s="10"/>
    </row>
    <row r="29" spans="2:14" x14ac:dyDescent="0.35">
      <c r="B29" s="116" t="s">
        <v>13</v>
      </c>
      <c r="C29" s="117"/>
      <c r="D29" s="117"/>
      <c r="E29" s="117"/>
      <c r="F29" s="117"/>
      <c r="G29" s="118"/>
    </row>
    <row r="30" spans="2:14" x14ac:dyDescent="0.35">
      <c r="B30" s="2" t="s">
        <v>3</v>
      </c>
      <c r="C30" s="2" t="s">
        <v>4</v>
      </c>
      <c r="D30" s="47" t="s">
        <v>5</v>
      </c>
      <c r="E30" s="47" t="s">
        <v>6</v>
      </c>
      <c r="F30" s="47" t="s">
        <v>7</v>
      </c>
      <c r="G30" s="2" t="s">
        <v>8</v>
      </c>
      <c r="I30" s="11"/>
    </row>
    <row r="31" spans="2:14" x14ac:dyDescent="0.35">
      <c r="B31" s="21"/>
      <c r="C31" s="12" t="s">
        <v>14</v>
      </c>
      <c r="D31" s="53" t="s">
        <v>134</v>
      </c>
      <c r="E31" s="54" t="s">
        <v>15</v>
      </c>
      <c r="F31" s="54" t="s">
        <v>135</v>
      </c>
      <c r="G31" s="20"/>
    </row>
    <row r="32" spans="2:14" x14ac:dyDescent="0.35">
      <c r="B32" s="119" t="s">
        <v>9</v>
      </c>
      <c r="C32" s="119"/>
      <c r="D32" s="119"/>
      <c r="E32" s="120">
        <v>120</v>
      </c>
      <c r="F32" s="121"/>
      <c r="G32" s="122"/>
    </row>
    <row r="33" spans="2:9" x14ac:dyDescent="0.35">
      <c r="B33" s="7"/>
      <c r="C33" s="7"/>
      <c r="D33" s="7"/>
      <c r="E33" s="7"/>
      <c r="F33" s="7"/>
      <c r="G33" s="7"/>
    </row>
    <row r="34" spans="2:9" x14ac:dyDescent="0.35">
      <c r="B34" s="116" t="s">
        <v>16</v>
      </c>
      <c r="C34" s="117"/>
      <c r="D34" s="117"/>
      <c r="E34" s="117"/>
      <c r="F34" s="117"/>
      <c r="G34" s="118"/>
    </row>
    <row r="35" spans="2:9" x14ac:dyDescent="0.35">
      <c r="B35" s="2" t="s">
        <v>3</v>
      </c>
      <c r="C35" s="2" t="s">
        <v>4</v>
      </c>
      <c r="D35" s="47" t="s">
        <v>5</v>
      </c>
      <c r="E35" s="47" t="s">
        <v>6</v>
      </c>
      <c r="F35" s="47" t="s">
        <v>7</v>
      </c>
      <c r="G35" s="2" t="s">
        <v>8</v>
      </c>
    </row>
    <row r="36" spans="2:9" x14ac:dyDescent="0.35">
      <c r="B36" s="104" t="s">
        <v>136</v>
      </c>
      <c r="C36" s="105"/>
      <c r="D36" s="105"/>
      <c r="E36" s="105"/>
      <c r="F36" s="105"/>
      <c r="G36" s="106"/>
    </row>
    <row r="37" spans="2:9" x14ac:dyDescent="0.35">
      <c r="B37" s="2"/>
      <c r="C37" s="3" t="s">
        <v>137</v>
      </c>
      <c r="D37" s="50">
        <v>6</v>
      </c>
      <c r="E37" s="50">
        <v>120</v>
      </c>
      <c r="F37" s="50" t="s">
        <v>138</v>
      </c>
      <c r="G37" s="2"/>
    </row>
    <row r="38" spans="2:9" x14ac:dyDescent="0.35">
      <c r="B38" s="104" t="s">
        <v>139</v>
      </c>
      <c r="C38" s="105"/>
      <c r="D38" s="105"/>
      <c r="E38" s="105"/>
      <c r="F38" s="105"/>
      <c r="G38" s="106"/>
      <c r="H38" s="11"/>
    </row>
    <row r="39" spans="2:9" x14ac:dyDescent="0.35">
      <c r="B39" s="13"/>
      <c r="C39" s="12" t="s">
        <v>140</v>
      </c>
      <c r="D39" s="54">
        <v>6</v>
      </c>
      <c r="E39" s="54">
        <v>100</v>
      </c>
      <c r="F39" s="54" t="s">
        <v>138</v>
      </c>
      <c r="G39" s="20"/>
    </row>
    <row r="40" spans="2:9" x14ac:dyDescent="0.35">
      <c r="B40" s="13"/>
      <c r="C40" s="14" t="s">
        <v>141</v>
      </c>
      <c r="D40" s="54">
        <v>6</v>
      </c>
      <c r="E40" s="54">
        <v>20</v>
      </c>
      <c r="F40" s="54" t="s">
        <v>138</v>
      </c>
      <c r="G40" s="20"/>
    </row>
    <row r="41" spans="2:9" ht="16" customHeight="1" x14ac:dyDescent="0.35">
      <c r="B41" s="98" t="s">
        <v>9</v>
      </c>
      <c r="C41" s="99"/>
      <c r="D41" s="100"/>
      <c r="E41" s="55">
        <v>120</v>
      </c>
      <c r="F41" s="56"/>
      <c r="G41" s="57"/>
    </row>
    <row r="42" spans="2:9" x14ac:dyDescent="0.35">
      <c r="B42" s="7"/>
      <c r="C42" s="7"/>
      <c r="D42" s="14"/>
      <c r="E42" s="7"/>
      <c r="F42" s="7"/>
      <c r="G42" s="7"/>
    </row>
    <row r="43" spans="2:9" x14ac:dyDescent="0.35">
      <c r="B43" s="101" t="s">
        <v>18</v>
      </c>
      <c r="C43" s="102"/>
      <c r="D43" s="102"/>
      <c r="E43" s="102"/>
      <c r="F43" s="102"/>
      <c r="G43" s="103"/>
    </row>
    <row r="44" spans="2:9" x14ac:dyDescent="0.35">
      <c r="B44" s="2" t="s">
        <v>3</v>
      </c>
      <c r="C44" s="2" t="s">
        <v>4</v>
      </c>
      <c r="D44" s="60" t="s">
        <v>5</v>
      </c>
      <c r="E44" s="47" t="s">
        <v>6</v>
      </c>
      <c r="F44" s="47" t="s">
        <v>7</v>
      </c>
      <c r="G44" s="2" t="s">
        <v>8</v>
      </c>
    </row>
    <row r="45" spans="2:9" x14ac:dyDescent="0.35">
      <c r="B45" s="42"/>
      <c r="C45" s="59" t="s">
        <v>19</v>
      </c>
      <c r="D45" s="58" t="s">
        <v>17</v>
      </c>
      <c r="E45" s="58">
        <v>40</v>
      </c>
      <c r="F45" s="58" t="s">
        <v>20</v>
      </c>
      <c r="G45" s="18"/>
    </row>
    <row r="46" spans="2:9" x14ac:dyDescent="0.35">
      <c r="B46" s="95" t="s">
        <v>9</v>
      </c>
      <c r="C46" s="95"/>
      <c r="D46" s="95"/>
      <c r="E46" s="96">
        <f>SUM(E45:E45)</f>
        <v>40</v>
      </c>
      <c r="F46" s="96"/>
      <c r="G46" s="96"/>
    </row>
    <row r="47" spans="2:9" x14ac:dyDescent="0.35">
      <c r="B47" s="92" t="s">
        <v>10</v>
      </c>
      <c r="C47" s="93"/>
      <c r="D47" s="94"/>
      <c r="E47" s="89" t="s">
        <v>11</v>
      </c>
      <c r="F47" s="90"/>
      <c r="G47" s="91"/>
      <c r="I47" s="61"/>
    </row>
    <row r="48" spans="2:9" x14ac:dyDescent="0.35">
      <c r="I48" s="62"/>
    </row>
  </sheetData>
  <sheetProtection algorithmName="SHA-512" hashValue="6GHKkFA0POqe6OPvRleeTK9TFDE8aAsS4E9h8Q2DMBiOQrZIRk5J/ju1wZGtxhhKbylBOLk3kUN0hrjOcMV5bA==" saltValue="WDx4+2Yph1jZwZw0rrAdIQ==" spinCount="100000" sheet="1" objects="1" scenarios="1" formatCells="0" formatRows="0" insertColumns="0" sort="0" autoFilter="0"/>
  <mergeCells count="30">
    <mergeCell ref="J2:N4"/>
    <mergeCell ref="B1:G4"/>
    <mergeCell ref="B34:G34"/>
    <mergeCell ref="B25:D25"/>
    <mergeCell ref="E25:G25"/>
    <mergeCell ref="B26:D26"/>
    <mergeCell ref="B29:G29"/>
    <mergeCell ref="B32:D32"/>
    <mergeCell ref="E32:G32"/>
    <mergeCell ref="B5:G5"/>
    <mergeCell ref="B17:D17"/>
    <mergeCell ref="E17:G17"/>
    <mergeCell ref="E18:G18"/>
    <mergeCell ref="E26:G26"/>
    <mergeCell ref="B18:D18"/>
    <mergeCell ref="B21:G21"/>
    <mergeCell ref="E47:G47"/>
    <mergeCell ref="B47:D47"/>
    <mergeCell ref="B46:D46"/>
    <mergeCell ref="E46:G46"/>
    <mergeCell ref="J5:N5"/>
    <mergeCell ref="J16:N16"/>
    <mergeCell ref="B41:D41"/>
    <mergeCell ref="B43:G43"/>
    <mergeCell ref="B38:G38"/>
    <mergeCell ref="B7:G7"/>
    <mergeCell ref="B10:G10"/>
    <mergeCell ref="B13:G13"/>
    <mergeCell ref="B23:G24"/>
    <mergeCell ref="B36:G36"/>
  </mergeCells>
  <hyperlinks>
    <hyperlink ref="E47:G47"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7"/>
  <sheetViews>
    <sheetView workbookViewId="0">
      <selection activeCell="D16" sqref="D16"/>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35" t="s">
        <v>21</v>
      </c>
      <c r="C1" s="135"/>
    </row>
    <row r="2" spans="2:18" ht="18.5" x14ac:dyDescent="0.45">
      <c r="G2" s="37"/>
      <c r="H2" s="37"/>
      <c r="I2" s="37"/>
      <c r="J2" s="37"/>
    </row>
    <row r="3" spans="2:18" ht="18.5" x14ac:dyDescent="0.45">
      <c r="F3" s="136"/>
      <c r="G3" s="136"/>
      <c r="H3" s="136"/>
      <c r="I3" s="136"/>
      <c r="J3" s="136"/>
    </row>
    <row r="4" spans="2:18" ht="18.5" x14ac:dyDescent="0.45">
      <c r="G4" s="37"/>
      <c r="H4" s="37"/>
      <c r="I4" s="37"/>
      <c r="J4" s="37"/>
    </row>
    <row r="9" spans="2:18" x14ac:dyDescent="0.35">
      <c r="B9" s="32" t="s">
        <v>22</v>
      </c>
      <c r="C9" s="32" t="s">
        <v>23</v>
      </c>
      <c r="L9" s="29"/>
      <c r="M9" s="29"/>
      <c r="N9" s="29"/>
      <c r="O9" s="29"/>
      <c r="P9" s="29"/>
      <c r="Q9" s="29"/>
      <c r="R9" s="29"/>
    </row>
    <row r="10" spans="2:18" x14ac:dyDescent="0.35">
      <c r="B10" s="35" t="s">
        <v>24</v>
      </c>
      <c r="C10" s="63" t="s">
        <v>25</v>
      </c>
      <c r="N10" s="29"/>
      <c r="O10" s="29"/>
      <c r="P10" s="29"/>
      <c r="Q10" s="29"/>
      <c r="R10" s="29"/>
    </row>
    <row r="11" spans="2:18" ht="16" customHeight="1" x14ac:dyDescent="0.35">
      <c r="B11" s="35" t="s">
        <v>26</v>
      </c>
      <c r="C11" s="63" t="s">
        <v>27</v>
      </c>
      <c r="D11" s="27"/>
      <c r="E11" s="27"/>
      <c r="F11" s="27"/>
      <c r="G11" s="27"/>
      <c r="H11" s="26"/>
      <c r="N11" s="29"/>
      <c r="O11" s="29"/>
      <c r="P11" s="29"/>
      <c r="Q11" s="29"/>
      <c r="R11" s="29"/>
    </row>
    <row r="12" spans="2:18" x14ac:dyDescent="0.35">
      <c r="B12" s="35" t="s">
        <v>28</v>
      </c>
      <c r="C12" s="63" t="s">
        <v>29</v>
      </c>
      <c r="D12" s="27"/>
      <c r="E12" s="27"/>
      <c r="F12" s="27"/>
      <c r="G12" s="27"/>
      <c r="H12" s="26"/>
      <c r="N12" s="29"/>
      <c r="O12" s="29"/>
      <c r="P12" s="29"/>
      <c r="Q12" s="29"/>
      <c r="R12" s="29"/>
    </row>
    <row r="13" spans="2:18" x14ac:dyDescent="0.35">
      <c r="B13" s="35" t="s">
        <v>30</v>
      </c>
      <c r="C13" s="31" t="s">
        <v>31</v>
      </c>
      <c r="D13" s="27"/>
      <c r="E13" s="27"/>
      <c r="F13" s="27"/>
      <c r="G13" s="27"/>
      <c r="H13" s="26"/>
      <c r="N13" s="29"/>
      <c r="O13" s="29"/>
      <c r="P13" s="29"/>
      <c r="Q13" s="29"/>
      <c r="R13" s="29"/>
    </row>
    <row r="14" spans="2:18" x14ac:dyDescent="0.35">
      <c r="B14" s="35" t="s">
        <v>32</v>
      </c>
      <c r="C14" s="31" t="s">
        <v>31</v>
      </c>
      <c r="D14" s="27"/>
      <c r="E14" s="27"/>
      <c r="F14" s="27"/>
      <c r="G14" s="27"/>
      <c r="H14" s="26"/>
      <c r="N14" s="28"/>
      <c r="O14" s="28"/>
      <c r="P14" s="28"/>
      <c r="Q14" s="28"/>
      <c r="R14" s="28"/>
    </row>
    <row r="15" spans="2:18" ht="28" x14ac:dyDescent="0.35">
      <c r="B15" s="35" t="s">
        <v>33</v>
      </c>
      <c r="C15" s="30" t="s">
        <v>34</v>
      </c>
    </row>
    <row r="16" spans="2:18" ht="28" x14ac:dyDescent="0.35">
      <c r="B16" s="35" t="s">
        <v>33</v>
      </c>
      <c r="C16" s="30" t="s">
        <v>35</v>
      </c>
    </row>
    <row r="17" spans="2:3" ht="28" x14ac:dyDescent="0.35">
      <c r="B17" s="35" t="s">
        <v>33</v>
      </c>
      <c r="C17" s="31" t="s">
        <v>36</v>
      </c>
    </row>
    <row r="18" spans="2:3" ht="28" x14ac:dyDescent="0.35">
      <c r="B18" s="35" t="s">
        <v>37</v>
      </c>
      <c r="C18" s="31" t="s">
        <v>38</v>
      </c>
    </row>
    <row r="19" spans="2:3" ht="42" x14ac:dyDescent="0.35">
      <c r="B19" s="35" t="s">
        <v>37</v>
      </c>
      <c r="C19" s="31" t="s">
        <v>39</v>
      </c>
    </row>
    <row r="20" spans="2:3" ht="28" x14ac:dyDescent="0.35">
      <c r="B20" s="35" t="s">
        <v>37</v>
      </c>
      <c r="C20" s="64" t="s">
        <v>40</v>
      </c>
    </row>
    <row r="21" spans="2:3" ht="42" x14ac:dyDescent="0.35">
      <c r="B21" s="35" t="s">
        <v>37</v>
      </c>
      <c r="C21" s="31" t="s">
        <v>41</v>
      </c>
    </row>
    <row r="22" spans="2:3" ht="42" x14ac:dyDescent="0.35">
      <c r="B22" s="36" t="s">
        <v>42</v>
      </c>
      <c r="C22" s="30" t="s">
        <v>43</v>
      </c>
    </row>
    <row r="23" spans="2:3" ht="56" x14ac:dyDescent="0.35">
      <c r="B23" s="36" t="s">
        <v>42</v>
      </c>
      <c r="C23" s="31" t="s">
        <v>44</v>
      </c>
    </row>
    <row r="24" spans="2:3" ht="42" x14ac:dyDescent="0.35">
      <c r="B24" s="35" t="s">
        <v>45</v>
      </c>
      <c r="C24" s="31" t="s">
        <v>46</v>
      </c>
    </row>
    <row r="25" spans="2:3" x14ac:dyDescent="0.35">
      <c r="B25" s="35" t="s">
        <v>45</v>
      </c>
      <c r="C25" s="65" t="s">
        <v>47</v>
      </c>
    </row>
    <row r="26" spans="2:3" ht="43.5" customHeight="1" x14ac:dyDescent="0.35">
      <c r="B26" s="36" t="s">
        <v>48</v>
      </c>
      <c r="C26" s="30" t="s">
        <v>49</v>
      </c>
    </row>
    <row r="27" spans="2:3" ht="42" x14ac:dyDescent="0.35">
      <c r="B27" s="36" t="s">
        <v>48</v>
      </c>
      <c r="C27" s="31" t="s">
        <v>50</v>
      </c>
    </row>
    <row r="28" spans="2:3" x14ac:dyDescent="0.35">
      <c r="B28" s="22"/>
    </row>
    <row r="29" spans="2:3" x14ac:dyDescent="0.35">
      <c r="B29" s="23"/>
    </row>
    <row r="30" spans="2:3" x14ac:dyDescent="0.35">
      <c r="B30" s="23"/>
    </row>
    <row r="31" spans="2:3" x14ac:dyDescent="0.35">
      <c r="B31" s="24"/>
    </row>
    <row r="32" spans="2:3" x14ac:dyDescent="0.35">
      <c r="B32" s="24"/>
    </row>
    <row r="33" spans="2:2" x14ac:dyDescent="0.35">
      <c r="B33" s="24"/>
    </row>
    <row r="34" spans="2:2" x14ac:dyDescent="0.35">
      <c r="B34" s="24"/>
    </row>
    <row r="35" spans="2:2" x14ac:dyDescent="0.35">
      <c r="B35" s="24"/>
    </row>
    <row r="36" spans="2:2" x14ac:dyDescent="0.35">
      <c r="B36" s="24"/>
    </row>
    <row r="37" spans="2:2" x14ac:dyDescent="0.35">
      <c r="B37" s="24"/>
    </row>
    <row r="38" spans="2:2" x14ac:dyDescent="0.35">
      <c r="B38" s="24"/>
    </row>
    <row r="39" spans="2:2" x14ac:dyDescent="0.35">
      <c r="B39" s="22"/>
    </row>
    <row r="40" spans="2:2" x14ac:dyDescent="0.35">
      <c r="B40" s="25"/>
    </row>
    <row r="41" spans="2:2" x14ac:dyDescent="0.35">
      <c r="B41" s="24"/>
    </row>
    <row r="42" spans="2:2" x14ac:dyDescent="0.35">
      <c r="B42" s="25"/>
    </row>
    <row r="43" spans="2:2" x14ac:dyDescent="0.35">
      <c r="B43" s="24"/>
    </row>
    <row r="44" spans="2:2" x14ac:dyDescent="0.35">
      <c r="B44" s="22"/>
    </row>
    <row r="45" spans="2:2" x14ac:dyDescent="0.35">
      <c r="B45" s="23"/>
    </row>
    <row r="46" spans="2:2" x14ac:dyDescent="0.35">
      <c r="B46" s="24"/>
    </row>
    <row r="47" spans="2:2" x14ac:dyDescent="0.35">
      <c r="B47" s="24"/>
    </row>
    <row r="48" spans="2:2" x14ac:dyDescent="0.35">
      <c r="B48" s="24"/>
    </row>
    <row r="49" spans="2:2" x14ac:dyDescent="0.35">
      <c r="B49" s="24"/>
    </row>
    <row r="50" spans="2:2" x14ac:dyDescent="0.35">
      <c r="B50" s="24"/>
    </row>
    <row r="51" spans="2:2" x14ac:dyDescent="0.35">
      <c r="B51" s="24"/>
    </row>
    <row r="52" spans="2:2" x14ac:dyDescent="0.35">
      <c r="B52" s="24"/>
    </row>
    <row r="53" spans="2:2" x14ac:dyDescent="0.35">
      <c r="B53" s="24"/>
    </row>
    <row r="54" spans="2:2" x14ac:dyDescent="0.35">
      <c r="B54" s="22"/>
    </row>
    <row r="55" spans="2:2" x14ac:dyDescent="0.35">
      <c r="B55" s="25"/>
    </row>
    <row r="56" spans="2:2" x14ac:dyDescent="0.35">
      <c r="B56" s="24"/>
    </row>
    <row r="57" spans="2:2" x14ac:dyDescent="0.35">
      <c r="B57" s="25"/>
    </row>
    <row r="58" spans="2:2" x14ac:dyDescent="0.35">
      <c r="B58" s="24"/>
    </row>
    <row r="59" spans="2:2" x14ac:dyDescent="0.35">
      <c r="B59" s="22"/>
    </row>
    <row r="60" spans="2:2" x14ac:dyDescent="0.35">
      <c r="B60" s="23"/>
    </row>
    <row r="61" spans="2:2" x14ac:dyDescent="0.35">
      <c r="B61" s="24"/>
    </row>
    <row r="62" spans="2:2" x14ac:dyDescent="0.35">
      <c r="B62" s="24"/>
    </row>
    <row r="63" spans="2:2" x14ac:dyDescent="0.35">
      <c r="B63" s="24"/>
    </row>
    <row r="64" spans="2:2" x14ac:dyDescent="0.35">
      <c r="B64" s="24"/>
    </row>
    <row r="65" spans="2:2" x14ac:dyDescent="0.35">
      <c r="B65" s="24"/>
    </row>
    <row r="66" spans="2:2" x14ac:dyDescent="0.35">
      <c r="B66" s="24"/>
    </row>
    <row r="67" spans="2:2" x14ac:dyDescent="0.35">
      <c r="B67" s="24"/>
    </row>
  </sheetData>
  <sheetProtection algorithmName="SHA-512" hashValue="DXzrYyVOdbL+JDzaAteWCc0wbiDh4Al2XoQ0BJ19c7CM5R5aP9F8nly8Hq4mg7FjuXjiM6TWjQCihDgMaZ3/Qg==" saltValue="tp4R7HtjLROqxqribJfpLQ==" spinCount="100000" sheet="1" objects="1" scenarios="1" formatCells="0" formatRows="0" insertColumns="0" sort="0" autoFilter="0"/>
  <mergeCells count="2">
    <mergeCell ref="B1:C1"/>
    <mergeCell ref="F3:J3"/>
  </mergeCells>
  <hyperlinks>
    <hyperlink ref="C25" r:id="rId1" location="annex-14" xr:uid="{C59D6C48-3602-45C9-8E1B-3A0A565F3612}"/>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K47"/>
  <sheetViews>
    <sheetView workbookViewId="0">
      <selection activeCell="D10" sqref="D10"/>
    </sheetView>
  </sheetViews>
  <sheetFormatPr defaultColWidth="9" defaultRowHeight="15.5" x14ac:dyDescent="0.35"/>
  <cols>
    <col min="1" max="1" width="9" style="1"/>
    <col min="2" max="2" width="104.6640625" style="39" customWidth="1"/>
    <col min="3" max="3" width="7.83203125" style="39" customWidth="1"/>
    <col min="4" max="16384" width="9" style="1"/>
  </cols>
  <sheetData>
    <row r="2" spans="2:11" ht="20" x14ac:dyDescent="0.4">
      <c r="B2" s="38" t="s">
        <v>21</v>
      </c>
    </row>
    <row r="4" spans="2:11" ht="18.5" x14ac:dyDescent="0.45">
      <c r="G4" s="136"/>
      <c r="H4" s="136"/>
      <c r="I4" s="136"/>
      <c r="J4" s="136"/>
      <c r="K4" s="136"/>
    </row>
    <row r="10" spans="2:11" x14ac:dyDescent="0.35">
      <c r="B10" s="26" t="s">
        <v>147</v>
      </c>
      <c r="C10" s="41"/>
    </row>
    <row r="11" spans="2:11" x14ac:dyDescent="0.35">
      <c r="B11" s="40"/>
      <c r="C11" s="41"/>
    </row>
    <row r="12" spans="2:11" x14ac:dyDescent="0.35">
      <c r="B12" s="137" t="s">
        <v>51</v>
      </c>
      <c r="C12" s="137"/>
    </row>
    <row r="13" spans="2:11" x14ac:dyDescent="0.35">
      <c r="B13" s="137"/>
      <c r="C13" s="137"/>
    </row>
    <row r="14" spans="2:11" x14ac:dyDescent="0.35">
      <c r="B14" s="137"/>
      <c r="C14" s="137"/>
    </row>
    <row r="16" spans="2:11" x14ac:dyDescent="0.35">
      <c r="B16" s="66" t="s">
        <v>142</v>
      </c>
    </row>
    <row r="17" spans="2:2" ht="46.5" x14ac:dyDescent="0.35">
      <c r="B17" s="67" t="s">
        <v>52</v>
      </c>
    </row>
    <row r="18" spans="2:2" ht="31" x14ac:dyDescent="0.35">
      <c r="B18" s="67" t="s">
        <v>53</v>
      </c>
    </row>
    <row r="19" spans="2:2" ht="31" x14ac:dyDescent="0.35">
      <c r="B19" s="67" t="s">
        <v>54</v>
      </c>
    </row>
    <row r="20" spans="2:2" ht="31" x14ac:dyDescent="0.35">
      <c r="B20" s="67" t="s">
        <v>55</v>
      </c>
    </row>
    <row r="21" spans="2:2" x14ac:dyDescent="0.35">
      <c r="B21" s="67" t="s">
        <v>56</v>
      </c>
    </row>
    <row r="22" spans="2:2" ht="31" x14ac:dyDescent="0.35">
      <c r="B22" s="67" t="s">
        <v>57</v>
      </c>
    </row>
    <row r="23" spans="2:2" x14ac:dyDescent="0.35">
      <c r="B23" s="67"/>
    </row>
    <row r="24" spans="2:2" x14ac:dyDescent="0.35">
      <c r="B24" s="66" t="s">
        <v>143</v>
      </c>
    </row>
    <row r="25" spans="2:2" x14ac:dyDescent="0.35">
      <c r="B25" s="66" t="s">
        <v>144</v>
      </c>
    </row>
    <row r="26" spans="2:2" ht="31" x14ac:dyDescent="0.35">
      <c r="B26" s="67" t="s">
        <v>58</v>
      </c>
    </row>
    <row r="27" spans="2:2" ht="31" x14ac:dyDescent="0.35">
      <c r="B27" s="67" t="s">
        <v>59</v>
      </c>
    </row>
    <row r="28" spans="2:2" x14ac:dyDescent="0.35">
      <c r="B28" s="67" t="s">
        <v>60</v>
      </c>
    </row>
    <row r="29" spans="2:2" x14ac:dyDescent="0.35">
      <c r="B29" s="67" t="s">
        <v>61</v>
      </c>
    </row>
    <row r="30" spans="2:2" ht="31" x14ac:dyDescent="0.35">
      <c r="B30" s="67" t="s">
        <v>62</v>
      </c>
    </row>
    <row r="31" spans="2:2" ht="31" x14ac:dyDescent="0.35">
      <c r="B31" s="67" t="s">
        <v>63</v>
      </c>
    </row>
    <row r="32" spans="2:2" ht="31" x14ac:dyDescent="0.35">
      <c r="B32" s="67" t="s">
        <v>64</v>
      </c>
    </row>
    <row r="33" spans="2:2" x14ac:dyDescent="0.35">
      <c r="B33" s="67"/>
    </row>
    <row r="34" spans="2:2" x14ac:dyDescent="0.35">
      <c r="B34" s="66" t="s">
        <v>145</v>
      </c>
    </row>
    <row r="35" spans="2:2" ht="31" x14ac:dyDescent="0.35">
      <c r="B35" s="67" t="s">
        <v>65</v>
      </c>
    </row>
    <row r="36" spans="2:2" x14ac:dyDescent="0.35">
      <c r="B36" s="67" t="s">
        <v>66</v>
      </c>
    </row>
    <row r="37" spans="2:2" ht="31" x14ac:dyDescent="0.35">
      <c r="B37" s="67" t="s">
        <v>67</v>
      </c>
    </row>
    <row r="38" spans="2:2" ht="31" x14ac:dyDescent="0.35">
      <c r="B38" s="67" t="s">
        <v>68</v>
      </c>
    </row>
    <row r="39" spans="2:2" ht="46.5" x14ac:dyDescent="0.35">
      <c r="B39" s="67" t="s">
        <v>69</v>
      </c>
    </row>
    <row r="40" spans="2:2" x14ac:dyDescent="0.35">
      <c r="B40" s="67"/>
    </row>
    <row r="41" spans="2:2" x14ac:dyDescent="0.35">
      <c r="B41" s="66" t="s">
        <v>146</v>
      </c>
    </row>
    <row r="42" spans="2:2" ht="31" x14ac:dyDescent="0.35">
      <c r="B42" s="67" t="s">
        <v>70</v>
      </c>
    </row>
    <row r="43" spans="2:2" ht="31" x14ac:dyDescent="0.35">
      <c r="B43" s="67" t="s">
        <v>71</v>
      </c>
    </row>
    <row r="44" spans="2:2" ht="31" x14ac:dyDescent="0.35">
      <c r="B44" s="67" t="s">
        <v>72</v>
      </c>
    </row>
    <row r="45" spans="2:2" ht="46.5" x14ac:dyDescent="0.35">
      <c r="B45" s="67" t="s">
        <v>73</v>
      </c>
    </row>
    <row r="46" spans="2:2" ht="31" x14ac:dyDescent="0.35">
      <c r="B46" s="67" t="s">
        <v>74</v>
      </c>
    </row>
    <row r="47" spans="2:2" ht="31" x14ac:dyDescent="0.35">
      <c r="B47" s="67" t="s">
        <v>75</v>
      </c>
    </row>
  </sheetData>
  <sheetProtection algorithmName="SHA-512" hashValue="FfQRB2m/WugPEpcmxJ4suVh2q76Ds5rQYLcH05uWH2aTS+Gr+XDQAfzWln41dU7Rf4nVf9k5M1pgDEvSn0/UPA==" saltValue="o7fQ9IbWAe9DioqgJVlAxQ==" spinCount="100000" sheet="1" objects="1" scenarios="1" selectLockedCells="1"/>
  <mergeCells count="2">
    <mergeCell ref="G4:K4"/>
    <mergeCell ref="B12:C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H22" sqref="H22"/>
    </sheetView>
  </sheetViews>
  <sheetFormatPr defaultColWidth="9" defaultRowHeight="14" x14ac:dyDescent="0.3"/>
  <cols>
    <col min="1" max="1" width="9" style="7"/>
    <col min="2" max="2" width="73.5" style="7" bestFit="1" customWidth="1"/>
    <col min="3" max="3" width="12.1640625" style="7" customWidth="1"/>
    <col min="4" max="4" width="14.6640625" style="7" bestFit="1" customWidth="1"/>
    <col min="5" max="5" width="11.6640625" style="7" customWidth="1"/>
    <col min="6" max="6" width="5.5" style="7" customWidth="1"/>
    <col min="7" max="7" width="1.1640625" style="7" customWidth="1"/>
    <col min="8" max="8" width="44.5" style="7" customWidth="1"/>
    <col min="9" max="9" width="15" style="7" customWidth="1"/>
    <col min="10" max="10" width="10.83203125" style="7" customWidth="1"/>
    <col min="11" max="11" width="12.33203125" style="7" customWidth="1"/>
    <col min="12" max="12" width="12" style="7" customWidth="1"/>
    <col min="13" max="13" width="9" style="7"/>
    <col min="14" max="14" width="17.1640625" style="7" customWidth="1"/>
    <col min="15" max="15" width="11.83203125" style="7" customWidth="1"/>
    <col min="16" max="16" width="12.83203125" style="7" customWidth="1"/>
    <col min="17" max="17" width="10.5" style="7" customWidth="1"/>
    <col min="18" max="18" width="12.5" style="7" customWidth="1"/>
    <col min="19" max="19" width="9" style="7"/>
    <col min="20" max="20" width="22.5" style="7" customWidth="1"/>
    <col min="21" max="25" width="9" style="7"/>
    <col min="26" max="26" width="20" style="7" customWidth="1"/>
    <col min="27" max="27" width="12.1640625" style="7" customWidth="1"/>
    <col min="28" max="28" width="15.33203125" style="7" customWidth="1"/>
    <col min="29" max="29" width="13.6640625" style="7" customWidth="1"/>
    <col min="30" max="30" width="13.33203125" style="7" customWidth="1"/>
    <col min="31" max="16384" width="9" style="7"/>
  </cols>
  <sheetData>
    <row r="2" spans="2:36" ht="15.75" customHeight="1" x14ac:dyDescent="0.45">
      <c r="B2" s="138" t="s">
        <v>76</v>
      </c>
      <c r="C2" s="138"/>
      <c r="D2" s="138"/>
      <c r="E2" s="138"/>
      <c r="F2" s="138"/>
      <c r="G2" s="138"/>
      <c r="H2" s="138"/>
      <c r="I2" s="138"/>
      <c r="J2" s="138"/>
      <c r="K2" s="138"/>
      <c r="L2" s="68"/>
      <c r="P2" s="1"/>
      <c r="Q2" s="70"/>
      <c r="R2" s="1"/>
    </row>
    <row r="3" spans="2:36" ht="15.75" customHeight="1" x14ac:dyDescent="0.3">
      <c r="B3" s="138"/>
      <c r="C3" s="138"/>
      <c r="D3" s="138"/>
      <c r="E3" s="138"/>
      <c r="F3" s="138"/>
      <c r="G3" s="138"/>
      <c r="H3" s="138"/>
      <c r="I3" s="138"/>
      <c r="J3" s="138"/>
      <c r="K3" s="138"/>
      <c r="L3" s="68"/>
    </row>
    <row r="4" spans="2:36" ht="15.75" customHeight="1" x14ac:dyDescent="0.45">
      <c r="B4" s="88"/>
      <c r="C4" s="88"/>
      <c r="D4" s="88"/>
      <c r="E4" s="88"/>
      <c r="F4" s="88"/>
      <c r="G4" s="68"/>
      <c r="H4" s="69"/>
      <c r="I4" s="68"/>
      <c r="J4" s="68"/>
      <c r="K4" s="68"/>
      <c r="L4" s="68"/>
      <c r="Q4" s="142"/>
      <c r="R4" s="142"/>
      <c r="S4" s="142"/>
    </row>
    <row r="5" spans="2:36" ht="15.75" customHeight="1" x14ac:dyDescent="0.3">
      <c r="B5" s="139" t="s">
        <v>155</v>
      </c>
      <c r="C5" s="139"/>
      <c r="D5" s="139"/>
      <c r="E5" s="139"/>
      <c r="F5" s="139"/>
      <c r="G5" s="139"/>
      <c r="H5" s="139"/>
      <c r="I5" s="139"/>
      <c r="J5" s="139"/>
      <c r="K5" s="139"/>
      <c r="L5" s="68"/>
    </row>
    <row r="6" spans="2:36" ht="15.75" customHeight="1" x14ac:dyDescent="0.3">
      <c r="B6" s="139"/>
      <c r="C6" s="139"/>
      <c r="D6" s="139"/>
      <c r="E6" s="139"/>
      <c r="F6" s="139"/>
      <c r="G6" s="139"/>
      <c r="H6" s="139"/>
      <c r="I6" s="139"/>
      <c r="J6" s="139"/>
      <c r="K6" s="139"/>
      <c r="L6" s="68"/>
    </row>
    <row r="7" spans="2:36" ht="15.75" customHeight="1" x14ac:dyDescent="0.3">
      <c r="B7" s="71"/>
      <c r="C7" s="71"/>
      <c r="D7" s="71"/>
      <c r="E7" s="71"/>
      <c r="F7" s="71"/>
      <c r="G7" s="71"/>
      <c r="H7" s="71"/>
      <c r="I7" s="71"/>
      <c r="J7" s="71"/>
      <c r="K7" s="71"/>
      <c r="L7" s="71"/>
    </row>
    <row r="8" spans="2:36" ht="15.75" customHeight="1" x14ac:dyDescent="0.3">
      <c r="B8" s="145" t="s">
        <v>77</v>
      </c>
      <c r="C8" s="145"/>
      <c r="D8" s="145"/>
      <c r="E8" s="145"/>
      <c r="F8" s="145"/>
      <c r="G8" s="145"/>
      <c r="H8" s="145"/>
      <c r="I8" s="145"/>
      <c r="J8" s="145"/>
      <c r="K8" s="145"/>
      <c r="L8" s="68"/>
      <c r="N8" s="140"/>
      <c r="O8" s="140"/>
      <c r="P8" s="140"/>
      <c r="Q8" s="140"/>
      <c r="R8" s="140"/>
      <c r="S8" s="140"/>
      <c r="T8" s="140"/>
      <c r="U8" s="140"/>
      <c r="V8" s="140"/>
      <c r="W8" s="140"/>
      <c r="X8" s="140"/>
      <c r="Z8" s="34"/>
      <c r="AA8" s="34"/>
      <c r="AB8" s="34"/>
      <c r="AC8" s="34"/>
      <c r="AD8" s="34"/>
      <c r="AE8" s="34"/>
      <c r="AF8" s="34"/>
      <c r="AG8" s="34"/>
      <c r="AH8" s="34"/>
      <c r="AI8" s="34"/>
      <c r="AJ8" s="34"/>
    </row>
    <row r="10" spans="2:36" ht="31.5" customHeight="1" x14ac:dyDescent="0.3">
      <c r="B10" s="143" t="s">
        <v>154</v>
      </c>
      <c r="C10" s="143"/>
      <c r="D10" s="143"/>
      <c r="E10" s="143"/>
      <c r="F10" s="72"/>
      <c r="H10" s="144" t="s">
        <v>88</v>
      </c>
      <c r="I10" s="144"/>
      <c r="J10" s="144"/>
      <c r="K10" s="144"/>
      <c r="L10" s="72"/>
      <c r="N10" s="141"/>
      <c r="O10" s="141"/>
      <c r="P10" s="141"/>
      <c r="Q10" s="141"/>
      <c r="R10" s="141"/>
      <c r="T10" s="141"/>
      <c r="U10" s="141"/>
      <c r="V10" s="141"/>
      <c r="W10" s="141"/>
      <c r="X10" s="141"/>
      <c r="Z10" s="72"/>
      <c r="AA10" s="72"/>
      <c r="AB10" s="72"/>
      <c r="AC10" s="72"/>
      <c r="AD10" s="72"/>
      <c r="AF10" s="72"/>
      <c r="AG10" s="72"/>
      <c r="AH10" s="72"/>
      <c r="AI10" s="72"/>
      <c r="AJ10" s="72"/>
    </row>
    <row r="11" spans="2:36" ht="8.25" customHeight="1" x14ac:dyDescent="0.3">
      <c r="B11" s="72"/>
      <c r="C11" s="72"/>
      <c r="D11" s="72"/>
      <c r="E11" s="72"/>
      <c r="F11" s="72"/>
      <c r="H11" s="73"/>
      <c r="I11" s="73"/>
      <c r="J11" s="73"/>
      <c r="K11" s="73"/>
      <c r="L11" s="73"/>
      <c r="N11" s="72"/>
      <c r="O11" s="72"/>
      <c r="P11" s="72"/>
      <c r="Q11" s="72"/>
      <c r="R11" s="72"/>
      <c r="T11" s="73"/>
      <c r="U11" s="73"/>
      <c r="V11" s="73"/>
      <c r="W11" s="73"/>
      <c r="X11" s="73"/>
      <c r="Z11" s="73"/>
      <c r="AA11" s="73"/>
      <c r="AB11" s="73"/>
      <c r="AC11" s="73"/>
      <c r="AD11" s="73"/>
      <c r="AF11" s="73"/>
      <c r="AG11" s="73"/>
      <c r="AH11" s="73"/>
      <c r="AI11" s="73"/>
      <c r="AJ11" s="73"/>
    </row>
    <row r="12" spans="2:36" x14ac:dyDescent="0.3">
      <c r="B12" s="75" t="s">
        <v>4</v>
      </c>
      <c r="C12" s="79" t="s">
        <v>6</v>
      </c>
      <c r="D12" s="79" t="s">
        <v>5</v>
      </c>
      <c r="E12" s="75" t="s">
        <v>8</v>
      </c>
      <c r="H12" s="85" t="s">
        <v>4</v>
      </c>
      <c r="I12" s="87" t="s">
        <v>6</v>
      </c>
      <c r="J12" s="87" t="s">
        <v>5</v>
      </c>
      <c r="K12" s="85" t="s">
        <v>8</v>
      </c>
      <c r="N12" s="23"/>
      <c r="O12" s="23"/>
      <c r="P12" s="23"/>
      <c r="Q12" s="23"/>
      <c r="R12" s="23"/>
      <c r="T12" s="23"/>
      <c r="U12" s="23"/>
      <c r="V12" s="23"/>
      <c r="W12" s="23"/>
      <c r="X12" s="23"/>
    </row>
    <row r="13" spans="2:36" x14ac:dyDescent="0.3">
      <c r="B13" s="74" t="s">
        <v>148</v>
      </c>
      <c r="C13" s="80"/>
      <c r="D13" s="80"/>
      <c r="E13" s="74"/>
      <c r="H13" s="83" t="s">
        <v>89</v>
      </c>
      <c r="I13" s="84">
        <v>40</v>
      </c>
      <c r="J13" s="84">
        <v>6</v>
      </c>
      <c r="K13" s="86"/>
    </row>
    <row r="14" spans="2:36" ht="28" x14ac:dyDescent="0.3">
      <c r="B14" s="76" t="s">
        <v>105</v>
      </c>
      <c r="C14" s="81">
        <v>60</v>
      </c>
      <c r="D14" s="81">
        <v>6</v>
      </c>
      <c r="E14" s="76"/>
      <c r="H14" s="83" t="s">
        <v>90</v>
      </c>
      <c r="I14" s="84">
        <v>40</v>
      </c>
      <c r="J14" s="84">
        <v>6</v>
      </c>
      <c r="K14" s="86"/>
    </row>
    <row r="15" spans="2:36" ht="28" x14ac:dyDescent="0.3">
      <c r="B15" s="76" t="s">
        <v>149</v>
      </c>
      <c r="C15" s="81">
        <v>60</v>
      </c>
      <c r="D15" s="81">
        <v>6</v>
      </c>
      <c r="E15" s="76"/>
      <c r="H15" s="83" t="s">
        <v>91</v>
      </c>
      <c r="I15" s="84">
        <v>20</v>
      </c>
      <c r="J15" s="84">
        <v>6</v>
      </c>
      <c r="K15" s="86"/>
    </row>
    <row r="16" spans="2:36" ht="28" x14ac:dyDescent="0.3">
      <c r="B16" s="76" t="s">
        <v>112</v>
      </c>
      <c r="C16" s="81">
        <v>60</v>
      </c>
      <c r="D16" s="81">
        <v>6</v>
      </c>
      <c r="E16" s="76"/>
      <c r="H16" s="83" t="s">
        <v>92</v>
      </c>
      <c r="I16" s="84">
        <v>20</v>
      </c>
      <c r="J16" s="84">
        <v>6</v>
      </c>
      <c r="K16" s="86"/>
    </row>
    <row r="17" spans="2:11" ht="28" x14ac:dyDescent="0.3">
      <c r="B17" s="76" t="s">
        <v>150</v>
      </c>
      <c r="C17" s="81">
        <v>60</v>
      </c>
      <c r="D17" s="81">
        <v>6</v>
      </c>
      <c r="E17" s="76"/>
      <c r="H17" s="83" t="s">
        <v>93</v>
      </c>
      <c r="I17" s="84">
        <v>40</v>
      </c>
      <c r="J17" s="84">
        <v>6</v>
      </c>
      <c r="K17" s="86"/>
    </row>
    <row r="18" spans="2:11" ht="28" x14ac:dyDescent="0.3">
      <c r="B18" s="76" t="s">
        <v>151</v>
      </c>
      <c r="C18" s="81">
        <v>60</v>
      </c>
      <c r="D18" s="81">
        <v>6</v>
      </c>
      <c r="E18" s="76"/>
      <c r="H18" s="83" t="s">
        <v>94</v>
      </c>
      <c r="I18" s="84">
        <v>20</v>
      </c>
      <c r="J18" s="84">
        <v>6</v>
      </c>
      <c r="K18" s="86"/>
    </row>
    <row r="19" spans="2:11" x14ac:dyDescent="0.3">
      <c r="B19" s="76" t="s">
        <v>114</v>
      </c>
      <c r="C19" s="81">
        <v>60</v>
      </c>
      <c r="D19" s="81">
        <v>6</v>
      </c>
      <c r="E19" s="76"/>
      <c r="H19" s="83" t="s">
        <v>95</v>
      </c>
      <c r="I19" s="84">
        <v>20</v>
      </c>
      <c r="J19" s="84">
        <v>6</v>
      </c>
      <c r="K19" s="86"/>
    </row>
    <row r="20" spans="2:11" ht="28" x14ac:dyDescent="0.3">
      <c r="B20" s="76" t="s">
        <v>111</v>
      </c>
      <c r="C20" s="81">
        <v>60</v>
      </c>
      <c r="D20" s="81">
        <v>6</v>
      </c>
      <c r="E20" s="76"/>
      <c r="H20" s="83" t="s">
        <v>96</v>
      </c>
      <c r="I20" s="84">
        <v>20</v>
      </c>
      <c r="J20" s="84">
        <v>6</v>
      </c>
      <c r="K20" s="86"/>
    </row>
    <row r="21" spans="2:11" ht="28" x14ac:dyDescent="0.3">
      <c r="B21" s="77" t="s">
        <v>152</v>
      </c>
      <c r="C21" s="77"/>
      <c r="D21" s="77"/>
      <c r="E21" s="77"/>
      <c r="H21" s="83" t="s">
        <v>97</v>
      </c>
      <c r="I21" s="84">
        <v>20</v>
      </c>
      <c r="J21" s="84">
        <v>6</v>
      </c>
      <c r="K21" s="86"/>
    </row>
    <row r="22" spans="2:11" x14ac:dyDescent="0.3">
      <c r="B22" s="76" t="s">
        <v>78</v>
      </c>
      <c r="C22" s="81">
        <v>30</v>
      </c>
      <c r="D22" s="81">
        <v>6</v>
      </c>
      <c r="E22" s="76"/>
      <c r="H22" s="83" t="s">
        <v>98</v>
      </c>
      <c r="I22" s="84">
        <v>40</v>
      </c>
      <c r="J22" s="84">
        <v>6</v>
      </c>
      <c r="K22" s="86"/>
    </row>
    <row r="23" spans="2:11" x14ac:dyDescent="0.3">
      <c r="B23" s="76" t="s">
        <v>79</v>
      </c>
      <c r="C23" s="81">
        <v>30</v>
      </c>
      <c r="D23" s="81">
        <v>6</v>
      </c>
      <c r="E23" s="76"/>
      <c r="H23" s="83" t="s">
        <v>99</v>
      </c>
      <c r="I23" s="84">
        <v>40</v>
      </c>
      <c r="J23" s="84">
        <v>6</v>
      </c>
      <c r="K23" s="86"/>
    </row>
    <row r="24" spans="2:11" ht="28" x14ac:dyDescent="0.3">
      <c r="B24" s="76" t="s">
        <v>80</v>
      </c>
      <c r="C24" s="81">
        <v>30</v>
      </c>
      <c r="D24" s="81">
        <v>6</v>
      </c>
      <c r="E24" s="76"/>
      <c r="H24" s="83" t="s">
        <v>100</v>
      </c>
      <c r="I24" s="84">
        <v>40</v>
      </c>
      <c r="J24" s="84">
        <v>6</v>
      </c>
      <c r="K24" s="86"/>
    </row>
    <row r="25" spans="2:11" ht="28" x14ac:dyDescent="0.3">
      <c r="B25" s="78" t="s">
        <v>153</v>
      </c>
      <c r="C25" s="82"/>
      <c r="D25" s="82"/>
      <c r="E25" s="77"/>
      <c r="H25" s="83" t="s">
        <v>101</v>
      </c>
      <c r="I25" s="84">
        <v>40</v>
      </c>
      <c r="J25" s="84">
        <v>6</v>
      </c>
      <c r="K25" s="86"/>
    </row>
    <row r="26" spans="2:11" ht="28" x14ac:dyDescent="0.3">
      <c r="B26" s="76" t="s">
        <v>81</v>
      </c>
      <c r="C26" s="81">
        <v>30</v>
      </c>
      <c r="D26" s="81">
        <v>5</v>
      </c>
      <c r="E26" s="76"/>
      <c r="H26" s="83" t="s">
        <v>102</v>
      </c>
      <c r="I26" s="84">
        <v>20</v>
      </c>
      <c r="J26" s="84">
        <v>6</v>
      </c>
      <c r="K26" s="86"/>
    </row>
    <row r="27" spans="2:11" x14ac:dyDescent="0.3">
      <c r="B27" s="76" t="s">
        <v>82</v>
      </c>
      <c r="C27" s="81">
        <v>30</v>
      </c>
      <c r="D27" s="81">
        <v>5</v>
      </c>
      <c r="E27" s="76"/>
      <c r="H27" s="83" t="s">
        <v>103</v>
      </c>
      <c r="I27" s="84">
        <v>40</v>
      </c>
      <c r="J27" s="84">
        <v>6</v>
      </c>
      <c r="K27" s="86"/>
    </row>
    <row r="28" spans="2:11" ht="28" x14ac:dyDescent="0.3">
      <c r="B28" s="76" t="s">
        <v>83</v>
      </c>
      <c r="C28" s="81">
        <v>30</v>
      </c>
      <c r="D28" s="81">
        <v>5</v>
      </c>
      <c r="E28" s="76"/>
      <c r="H28" s="83" t="s">
        <v>104</v>
      </c>
      <c r="I28" s="84">
        <v>40</v>
      </c>
      <c r="J28" s="84">
        <v>6</v>
      </c>
      <c r="K28" s="86"/>
    </row>
    <row r="29" spans="2:11" x14ac:dyDescent="0.3">
      <c r="B29" s="76" t="s">
        <v>84</v>
      </c>
      <c r="C29" s="81">
        <v>30</v>
      </c>
      <c r="D29" s="81">
        <v>5</v>
      </c>
      <c r="E29" s="76"/>
      <c r="H29" s="83" t="s">
        <v>105</v>
      </c>
      <c r="I29" s="84">
        <v>40</v>
      </c>
      <c r="J29" s="84">
        <v>6</v>
      </c>
      <c r="K29" s="86"/>
    </row>
    <row r="30" spans="2:11" ht="28" x14ac:dyDescent="0.3">
      <c r="B30" s="76" t="s">
        <v>85</v>
      </c>
      <c r="C30" s="81">
        <v>30</v>
      </c>
      <c r="D30" s="81">
        <v>5</v>
      </c>
      <c r="E30" s="76"/>
      <c r="H30" s="83" t="s">
        <v>106</v>
      </c>
      <c r="I30" s="84">
        <v>20</v>
      </c>
      <c r="J30" s="84">
        <v>6</v>
      </c>
      <c r="K30" s="86"/>
    </row>
    <row r="31" spans="2:11" x14ac:dyDescent="0.3">
      <c r="B31" s="76" t="s">
        <v>86</v>
      </c>
      <c r="C31" s="81">
        <v>30</v>
      </c>
      <c r="D31" s="81">
        <v>5</v>
      </c>
      <c r="E31" s="76"/>
      <c r="H31" s="83" t="s">
        <v>79</v>
      </c>
      <c r="I31" s="84">
        <v>20</v>
      </c>
      <c r="J31" s="84">
        <v>6</v>
      </c>
      <c r="K31" s="86"/>
    </row>
    <row r="32" spans="2:11" x14ac:dyDescent="0.3">
      <c r="B32" s="76" t="s">
        <v>87</v>
      </c>
      <c r="C32" s="81">
        <v>30</v>
      </c>
      <c r="D32" s="81">
        <v>5</v>
      </c>
      <c r="E32" s="76"/>
      <c r="H32" s="83" t="s">
        <v>107</v>
      </c>
      <c r="I32" s="84">
        <v>40</v>
      </c>
      <c r="J32" s="84">
        <v>6</v>
      </c>
      <c r="K32" s="86"/>
    </row>
    <row r="33" spans="8:11" ht="28" x14ac:dyDescent="0.3">
      <c r="H33" s="83" t="s">
        <v>108</v>
      </c>
      <c r="I33" s="84">
        <v>20</v>
      </c>
      <c r="J33" s="84">
        <v>6</v>
      </c>
      <c r="K33" s="86"/>
    </row>
    <row r="34" spans="8:11" x14ac:dyDescent="0.3">
      <c r="H34" s="83" t="s">
        <v>109</v>
      </c>
      <c r="I34" s="84">
        <v>40</v>
      </c>
      <c r="J34" s="84">
        <v>6</v>
      </c>
      <c r="K34" s="86"/>
    </row>
    <row r="35" spans="8:11" x14ac:dyDescent="0.3">
      <c r="H35" s="83" t="s">
        <v>110</v>
      </c>
      <c r="I35" s="84">
        <v>20</v>
      </c>
      <c r="J35" s="84">
        <v>6</v>
      </c>
      <c r="K35" s="86"/>
    </row>
    <row r="36" spans="8:11" x14ac:dyDescent="0.3">
      <c r="H36" s="83" t="s">
        <v>111</v>
      </c>
      <c r="I36" s="84">
        <v>40</v>
      </c>
      <c r="J36" s="84">
        <v>6</v>
      </c>
      <c r="K36" s="86"/>
    </row>
    <row r="37" spans="8:11" x14ac:dyDescent="0.3">
      <c r="H37" s="83" t="s">
        <v>112</v>
      </c>
      <c r="I37" s="84">
        <v>40</v>
      </c>
      <c r="J37" s="84">
        <v>6</v>
      </c>
      <c r="K37" s="86"/>
    </row>
    <row r="38" spans="8:11" x14ac:dyDescent="0.3">
      <c r="H38" s="83" t="s">
        <v>80</v>
      </c>
      <c r="I38" s="84">
        <v>20</v>
      </c>
      <c r="J38" s="84">
        <v>6</v>
      </c>
      <c r="K38" s="86"/>
    </row>
    <row r="39" spans="8:11" x14ac:dyDescent="0.3">
      <c r="H39" s="83" t="s">
        <v>113</v>
      </c>
      <c r="I39" s="84">
        <v>40</v>
      </c>
      <c r="J39" s="84">
        <v>6</v>
      </c>
      <c r="K39" s="86"/>
    </row>
    <row r="40" spans="8:11" ht="28" x14ac:dyDescent="0.3">
      <c r="H40" s="83" t="s">
        <v>114</v>
      </c>
      <c r="I40" s="84">
        <v>40</v>
      </c>
      <c r="J40" s="84">
        <v>6</v>
      </c>
      <c r="K40" s="86"/>
    </row>
    <row r="41" spans="8:11" ht="28" x14ac:dyDescent="0.3">
      <c r="H41" s="83" t="s">
        <v>115</v>
      </c>
      <c r="I41" s="84">
        <v>40</v>
      </c>
      <c r="J41" s="84">
        <v>6</v>
      </c>
      <c r="K41" s="86"/>
    </row>
    <row r="73" ht="33.75" customHeight="1" x14ac:dyDescent="0.3"/>
  </sheetData>
  <sheetProtection algorithmName="SHA-512" hashValue="xN50Ncs6v0IMz4Dj59Tl71+ZtZ6KmuncPAdABSArtvyVcAwZq6LVzIlibhkRMLNswsJuEWGPEArCl71ZciCtqg==" saltValue="FaZ1W7fEaIcd21ANoVLjrg==" spinCount="100000" sheet="1" objects="1" scenarios="1" formatCells="0" formatRows="0" insertColumns="0" sort="0" autoFilter="0"/>
  <mergeCells count="9">
    <mergeCell ref="B2:K3"/>
    <mergeCell ref="B5:K6"/>
    <mergeCell ref="N8:X8"/>
    <mergeCell ref="N10:R10"/>
    <mergeCell ref="T10:X10"/>
    <mergeCell ref="Q4:S4"/>
    <mergeCell ref="B10:E10"/>
    <mergeCell ref="H10:K10"/>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Ready for approval</Status>
    <SubjectArea xmlns="db28e53b-34d1-4985-8cfc-d77cc041e148">Classics, English and History</SubjectAre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2EFE59-764C-4809-A222-B4AFBB2F1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39ACE-A7DC-4E73-9A5C-359357118744}">
  <ds:schemaRefs>
    <ds:schemaRef ds:uri="http://schemas.openxmlformats.org/package/2006/metadata/core-properties"/>
    <ds:schemaRef ds:uri="http://schemas.microsoft.com/office/2006/metadata/properties"/>
    <ds:schemaRef ds:uri="http://purl.org/dc/dcmitype/"/>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0505ba8d-bdfc-4dd1-9f10-ae53dd804698"/>
    <ds:schemaRef ds:uri="db28e53b-34d1-4985-8cfc-d77cc041e148"/>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2024-06-18T10:05:36Z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