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courses/specifications/stage3-2025/"/>
    </mc:Choice>
  </mc:AlternateContent>
  <xr:revisionPtr revIDLastSave="0" documentId="13_ncr:1_{05D6BD51-FCF2-7C4B-B060-28E2F8E65592}" xr6:coauthVersionLast="47" xr6:coauthVersionMax="47" xr10:uidLastSave="{00000000-0000-0000-0000-000000000000}"/>
  <bookViews>
    <workbookView xWindow="500" yWindow="500" windowWidth="28040" windowHeight="153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2" l="1"/>
</calcChain>
</file>

<file path=xl/sharedStrings.xml><?xml version="1.0" encoding="utf-8"?>
<sst xmlns="http://schemas.openxmlformats.org/spreadsheetml/2006/main" count="147" uniqueCount="100">
  <si>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</si>
  <si>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</si>
  <si>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</si>
  <si>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</si>
  <si>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</si>
  <si>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</si>
  <si>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</si>
  <si>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</si>
  <si>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</si>
  <si>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ONE of the following:</t>
  </si>
  <si>
    <t>GRMN3010</t>
  </si>
  <si>
    <t>German Lower Intermediate B1</t>
  </si>
  <si>
    <t>Autumn &amp; Spring</t>
  </si>
  <si>
    <t>Cannot be trailed, condoned or compensated</t>
  </si>
  <si>
    <t>GRMN3290</t>
  </si>
  <si>
    <t>German Beginners A1-A2 (Intensive)</t>
  </si>
  <si>
    <t>Compulsory Total</t>
  </si>
  <si>
    <t>Optional Modules</t>
  </si>
  <si>
    <t xml:space="preserve">Stage 2 </t>
  </si>
  <si>
    <t>GRMN5070</t>
  </si>
  <si>
    <t>German Upper Intermediate B2</t>
  </si>
  <si>
    <t>Autumn and Spring</t>
  </si>
  <si>
    <t>GRMN5160</t>
  </si>
  <si>
    <t>German Intermediate B1-B2 (Intensive)</t>
  </si>
  <si>
    <t>Stage A (Year Abroad) - For students on a Year Abroad</t>
  </si>
  <si>
    <t>Modern Languages Year Abroad Module</t>
  </si>
  <si>
    <t>Year-long</t>
  </si>
  <si>
    <t xml:space="preserve">Stage 3 </t>
  </si>
  <si>
    <t>Language Teachers at Work</t>
  </si>
  <si>
    <t>Summer</t>
  </si>
  <si>
    <t>Modern Languages Big Project </t>
  </si>
  <si>
    <t>6 </t>
  </si>
  <si>
    <t>Spring &amp; Summer </t>
  </si>
  <si>
    <t>German 3</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</si>
  <si>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</si>
  <si>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</si>
  <si>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</si>
  <si>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</si>
  <si>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</si>
  <si>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</si>
  <si>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</si>
  <si>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</si>
  <si>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</si>
  <si>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</si>
  <si>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</si>
  <si>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</si>
  <si>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</si>
  <si>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</si>
  <si>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</si>
  <si>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</si>
  <si>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</si>
  <si>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</si>
  <si>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</si>
  <si>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</si>
  <si>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 xml:space="preserve">The course outcomes have references to the subject benchmarking statement for Languages, Cultures and Societies (December 2019).   </t>
  </si>
  <si>
    <t>The course provides opportunities for students to develop and demonstrate knowledge and understanding, qualities, skills and other attributes in the following areas: </t>
  </si>
  <si>
    <t>A. Knowledge and Understanding of: </t>
  </si>
  <si>
    <t>1. The target language (SB2.4-7, 4.3, 4.5-6, 5.3-5, and 5.7-8) </t>
  </si>
  <si>
    <t>2. Cultural products (e.g. literature, film, media) of the countries in which target language is used (SB2.8, 3.3, 5.9-10) </t>
  </si>
  <si>
    <t>3. Histories, societies, and politics of the countries in which the target language is used (SB2.7-8, 3.3) </t>
  </si>
  <si>
    <t>4. Critical theories of the countries in which the target language is used (SB2.8, 4.4, 5.6) </t>
  </si>
  <si>
    <t>5. Cultural theories of the countries in which the target language is used (SB2.6-7, 5.6, 6.5) </t>
  </si>
  <si>
    <t>For students on the BA in Modern Languages with a Year Abroad: </t>
  </si>
  <si>
    <t>6. Civilisations and contemporary societies of the target language, through first-hand experience (SB2.6-7, 2.11, 4.4, 5.6, 6.10, 7.9) </t>
  </si>
  <si>
    <t>Skills and Other Attributes </t>
  </si>
  <si>
    <t>B. Intellectual Skills: </t>
  </si>
  <si>
    <t>1. Apply the skills needed for academic study and enquiry (SB2.4-8, 5.9-11) </t>
  </si>
  <si>
    <t>2. Evaluate information critically (SB5.6, 5.10, 5.12, 7.11, and 7.12) </t>
  </si>
  <si>
    <t>3. Synthesise information from a number of sources in order to gain a coherent understanding of the subject (SB5.11, 7.12) </t>
  </si>
  <si>
    <t>4. Utilise communication skills (e.g. reading, writing, listening and speaking) for the coherent expression and transfer of knowledge (SB7.7-12) </t>
  </si>
  <si>
    <t>5. Analyse, evaluate and interpret a variety of texts and other cultural products in a critical manner (SB5.6, 5.12-13, and 7.12) </t>
  </si>
  <si>
    <t>6. Utilise problem-solving skills related to everyday and academic or professional life in countries where the target languages are spoken (SB2.11, 5.12, 6.10, 7.9). </t>
  </si>
  <si>
    <t>C. Subject-specific Skills: </t>
  </si>
  <si>
    <t>1. Communicate effectively in the target language for a range of purposes and audiences, deploying effectively the appropriate structures and registers of the target language (SB4.1-6, 5.12-14, 7.7, 7.10 and 7.12) </t>
  </si>
  <si>
    <t>2. Develop language skills in reception (e.g. listening and reading); production (e.g. speaking and writing); mediation between two languages (e.g. translation and intercultural communication) (SB4.5-6, 5.1, 5.3-5, 5.7-8, and 7.7) </t>
  </si>
  <si>
    <t>3. Analyse critically a variety of texts be they journalistic, historical, visual or literary (SB5.12, 7.7-11) </t>
  </si>
  <si>
    <t>4. Gain intercultural awareness and competence, and an appreciation of cultural diversity (SB2.6, 4.4, and 7.9) </t>
  </si>
  <si>
    <t>5. Ability to mediate and to display qualities of empathy in an intercultural context (SB4.4, 5.14, and 7.9) </t>
  </si>
  <si>
    <t>6. Acquire intercultural awareness through everyday experience of and interaction with target language-speaking communities (4.1, 4.4-7, 5.1, 5.6, 5.14, 6.10, 7.9, and 7.11). </t>
  </si>
  <si>
    <t>D. Transferable Skills: </t>
  </si>
  <si>
    <t>1. Communicate effectively with a wide range of individuals using a variety of means (SB 5.3-4, 5.12-5.14, 7.7, 6.19) </t>
  </si>
  <si>
    <t>2. Problem-solving: identifying problems; assessing the strengths and weaknesses of different solutions; defending the preferred solutions with cogent arguments (SB 5.12) </t>
  </si>
  <si>
    <t>3. Improving individual learning: identifying individual strengths and weaknesses; assessing the quality of one’s own work; managing one’s time and meeting deadlines; learning to work independently (SB 5.12-5.13) </t>
  </si>
  <si>
    <t>4. Working with others: participating in seminar discussions, responding to the views of others and to criticisms of one’s own views without giving or taking offence; engaging in independent group work, including the preparation of group presentations (SB 5.14) </t>
  </si>
  <si>
    <t>5. Using information technology, for example: word-processing essays; using on-line information sources; using e-mail and social networks for work; curating a blog; searching databases; recording video presentations (SB5.13, 7.12) </t>
  </si>
  <si>
    <t>6. Develop independence and self-reliance while accommodating to, and living, in countries where the target languages are spoken (SB6.10, 7.9, 7.12). </t>
  </si>
  <si>
    <t xml:space="preserve">OPTIONAL MODULES </t>
  </si>
  <si>
    <t>These optional modules are provisional and subject to change following consultation with students</t>
  </si>
  <si>
    <t>Stage 3 Optional modules</t>
  </si>
  <si>
    <t>Previous: Stage 3: 90 credits from a list of optional modules - example from subject requirements 24/25</t>
  </si>
  <si>
    <t>German for Business</t>
  </si>
  <si>
    <t>Intercultural Communication 1</t>
  </si>
  <si>
    <t>Autumn</t>
  </si>
  <si>
    <t>European Political Cinema</t>
  </si>
  <si>
    <t>Intercultural Communication 2</t>
  </si>
  <si>
    <t>Spring</t>
  </si>
  <si>
    <t>Modern Languages Project </t>
  </si>
  <si>
    <t>Language Teachers at Work!</t>
  </si>
  <si>
    <t>Cultures of Contention</t>
  </si>
  <si>
    <r>
      <rPr>
        <b/>
        <sz val="11"/>
        <color rgb="FF000000"/>
        <rFont val="Arial"/>
        <family val="2"/>
      </rPr>
      <t xml:space="preserve">NEW: Stage 3: </t>
    </r>
    <r>
      <rPr>
        <b/>
        <sz val="11"/>
        <rFont val="Arial"/>
        <family val="2"/>
      </rPr>
      <t xml:space="preserve">40 </t>
    </r>
    <r>
      <rPr>
        <b/>
        <sz val="11"/>
        <color rgb="FF000000"/>
        <rFont val="Arial"/>
        <family val="2"/>
      </rPr>
      <t>credits to be selected from the following options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</si>
</sst>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sz val="18"/>
      <color theme="1"/>
      <name val="Arial"/>
      <family val="2"/>
    </font>
    <font>
      <sz val="14"/>
      <color theme="1"/>
      <name val="Calibri"/>
      <family val="2"/>
      <scheme val="minor"/>
    </font>
    <font>
      <u/>
      <sz val="14"/>
      <color theme="10"/>
      <name val="Calibri"/>
      <family val="2"/>
      <scheme val="minor"/>
    </font>
    <font>
      <sz val="12"/>
      <color rgb="FF000000"/>
      <name val="Calibri"/>
      <family val="2"/>
      <scheme val="minor"/>
    </font>
    <font>
      <sz val="11"/>
      <color theme="0"/>
      <name val="Arial"/>
      <family val="2"/>
    </font>
    <font>
      <sz val="12"/>
      <color rgb="FF000000"/>
      <name val="Arial"/>
      <family val="2"/>
    </font>
    <font>
      <sz val="12"/>
      <color theme="1"/>
      <name val="Arial"/>
      <family val="2"/>
    </font>
    <font>
      <b/>
      <sz val="12"/>
      <color rgb="FF000000"/>
      <name val="Arial"/>
      <family val="2"/>
    </font>
    <font>
      <b/>
      <sz val="14"/>
      <color rgb="FFC00000"/>
      <name val="Arial"/>
      <family val="2"/>
    </font>
    <font>
      <b/>
      <sz val="11"/>
      <color rgb="FF0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1" tint="0.14999847407452621"/>
        <bgColor indexed="64"/>
      </patternFill>
    </fill>
    <fill>
      <patternFill patternType="solid">
        <fgColor theme="9" tint="0.39997558519241921"/>
        <bgColor indexed="64"/>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12">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5" fillId="2" borderId="0" xfId="0" applyFont="1" applyFill="1" applyAlignment="1">
      <alignment horizontal="right" vertical="center"/>
    </xf>
    <xf numFmtId="0" fontId="5" fillId="2" borderId="0" xfId="0" applyFont="1" applyFill="1" applyAlignment="1">
      <alignment horizontal="left"/>
    </xf>
    <xf numFmtId="0" fontId="0" fillId="0" borderId="4" xfId="0" applyBorder="1"/>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5" fillId="2" borderId="0" xfId="0" applyFont="1" applyFill="1"/>
    <xf numFmtId="0" fontId="17" fillId="0" borderId="4" xfId="0" applyFont="1" applyBorder="1"/>
    <xf numFmtId="0" fontId="5" fillId="0" borderId="4" xfId="0" applyFont="1" applyBorder="1" applyAlignment="1">
      <alignment vertical="center" wrapText="1"/>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vertical="top" wrapText="1"/>
    </xf>
    <xf numFmtId="0" fontId="6" fillId="0" borderId="4" xfId="0" applyFont="1" applyBorder="1"/>
    <xf numFmtId="0" fontId="1" fillId="2" borderId="0" xfId="0" applyFont="1" applyFill="1" applyAlignment="1">
      <alignment horizontal="center"/>
    </xf>
    <xf numFmtId="0" fontId="4" fillId="2" borderId="4" xfId="0" applyFont="1" applyFill="1" applyBorder="1" applyAlignment="1">
      <alignment horizontal="center"/>
    </xf>
    <xf numFmtId="0" fontId="6" fillId="0" borderId="4" xfId="0" applyFont="1" applyBorder="1" applyAlignment="1">
      <alignment vertical="center" wrapText="1"/>
    </xf>
    <xf numFmtId="0" fontId="6" fillId="0" borderId="4" xfId="0" applyFont="1" applyBorder="1" applyAlignment="1">
      <alignment horizontal="center"/>
    </xf>
    <xf numFmtId="0" fontId="4" fillId="0" borderId="4" xfId="0" applyFont="1" applyBorder="1" applyAlignment="1">
      <alignment horizontal="center"/>
    </xf>
    <xf numFmtId="0" fontId="6" fillId="0" borderId="4" xfId="0" applyFont="1" applyBorder="1" applyAlignment="1">
      <alignment horizontal="center" vertical="center"/>
    </xf>
    <xf numFmtId="0" fontId="19" fillId="7" borderId="0" xfId="0" applyFont="1" applyFill="1"/>
    <xf numFmtId="0" fontId="20" fillId="2" borderId="0" xfId="0" applyFont="1" applyFill="1"/>
    <xf numFmtId="0" fontId="21" fillId="7" borderId="0" xfId="0" applyFont="1" applyFill="1"/>
    <xf numFmtId="0" fontId="4" fillId="2" borderId="0" xfId="0" applyFont="1" applyFill="1" applyAlignment="1">
      <alignment vertical="center"/>
    </xf>
    <xf numFmtId="0" fontId="9"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9" xfId="0" applyFont="1" applyBorder="1"/>
    <xf numFmtId="0" fontId="9" fillId="0" borderId="10" xfId="0" applyFont="1" applyBorder="1"/>
    <xf numFmtId="0" fontId="9" fillId="0" borderId="7" xfId="0" applyFont="1" applyBorder="1"/>
    <xf numFmtId="0" fontId="5" fillId="0" borderId="3" xfId="0" applyFont="1" applyBorder="1"/>
    <xf numFmtId="0" fontId="5" fillId="0" borderId="1" xfId="0" applyFont="1" applyBorder="1" applyAlignment="1">
      <alignment wrapText="1"/>
    </xf>
    <xf numFmtId="0" fontId="5" fillId="0" borderId="6" xfId="0" applyFont="1" applyBorder="1"/>
    <xf numFmtId="0" fontId="5" fillId="0" borderId="5" xfId="0" applyFont="1" applyBorder="1" applyAlignment="1">
      <alignment wrapText="1"/>
    </xf>
    <xf numFmtId="0" fontId="9" fillId="0" borderId="10" xfId="0" applyFont="1" applyBorder="1" applyAlignment="1">
      <alignment horizontal="center"/>
    </xf>
    <xf numFmtId="0" fontId="5" fillId="0" borderId="4" xfId="0" applyFont="1" applyBorder="1" applyAlignment="1">
      <alignment horizontal="center"/>
    </xf>
    <xf numFmtId="0" fontId="5" fillId="0" borderId="11" xfId="0" applyFont="1" applyBorder="1" applyAlignment="1">
      <alignment horizontal="center"/>
    </xf>
    <xf numFmtId="0" fontId="14" fillId="2" borderId="0" xfId="0" applyFont="1" applyFill="1" applyAlignment="1">
      <alignment vertical="center"/>
    </xf>
    <xf numFmtId="0" fontId="6" fillId="0" borderId="12" xfId="0" applyFont="1" applyBorder="1" applyAlignment="1">
      <alignment vertical="center"/>
    </xf>
    <xf numFmtId="0" fontId="5" fillId="0" borderId="3" xfId="0" applyFont="1" applyBorder="1" applyAlignment="1">
      <alignment horizontal="center" vertical="center"/>
    </xf>
    <xf numFmtId="0" fontId="6" fillId="3" borderId="12"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3" xfId="0" applyFont="1" applyBorder="1"/>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1" fillId="0" borderId="0" xfId="0" applyFont="1" applyAlignment="1">
      <alignment vertical="top"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18" fillId="8" borderId="1" xfId="0" applyFont="1" applyFill="1" applyBorder="1" applyAlignment="1">
      <alignment horizontal="left"/>
    </xf>
    <xf numFmtId="0" fontId="18" fillId="8" borderId="2" xfId="0" applyFont="1" applyFill="1" applyBorder="1" applyAlignment="1">
      <alignment horizontal="left"/>
    </xf>
    <xf numFmtId="0" fontId="18" fillId="8" borderId="3" xfId="0" applyFont="1" applyFill="1" applyBorder="1" applyAlignment="1">
      <alignment horizontal="left"/>
    </xf>
    <xf numFmtId="0" fontId="2" fillId="2" borderId="0" xfId="0" applyFont="1" applyFill="1" applyAlignment="1">
      <alignment horizontal="left"/>
    </xf>
    <xf numFmtId="0" fontId="16" fillId="2" borderId="0" xfId="1" applyFont="1" applyFill="1" applyBorder="1" applyAlignment="1">
      <alignment horizontal="center"/>
    </xf>
    <xf numFmtId="0" fontId="12" fillId="2" borderId="0" xfId="0" applyFont="1" applyFill="1" applyAlignment="1">
      <alignment horizontal="left" wrapText="1"/>
    </xf>
    <xf numFmtId="0" fontId="12" fillId="2" borderId="0" xfId="0" applyFont="1" applyFill="1" applyAlignment="1">
      <alignment horizontal="left" vertical="center" wrapText="1"/>
    </xf>
    <xf numFmtId="0" fontId="4" fillId="6" borderId="0" xfId="0" applyFont="1" applyFill="1" applyAlignment="1">
      <alignment horizontal="center" vertical="center" wrapText="1"/>
    </xf>
    <xf numFmtId="0" fontId="4" fillId="9" borderId="0" xfId="0" applyFont="1" applyFill="1" applyAlignment="1">
      <alignment horizontal="center" vertical="center"/>
    </xf>
    <xf numFmtId="0" fontId="4" fillId="10" borderId="0" xfId="0" applyFont="1" applyFill="1" applyAlignment="1">
      <alignment horizontal="center" vertical="center" wrapText="1"/>
    </xf>
    <xf numFmtId="0" fontId="14" fillId="2" borderId="0" xfId="0" applyFont="1" applyFill="1" applyAlignment="1">
      <alignment horizontal="center" vertical="center"/>
    </xf>
    <xf numFmtId="0" fontId="22" fillId="2" borderId="0" xfId="0" applyFont="1" applyFill="1" applyAlignment="1">
      <alignment horizontal="center" vertical="center"/>
    </xf>
  </cellXfs>
  <cellStyles count="2">
    <cellStyle name="Hyperlink" xfId="1" builtinId="8"/>
    <cellStyle name="Normal" xfId="0" builtinId="0"/>
  </cellStyles>
  <dxfs count="20">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122767</xdr:colOff>
      <xdr:row>6</xdr:row>
      <xdr:rowOff>0</xdr:rowOff>
    </xdr:from>
    <xdr:to>
      <xdr:col>8</xdr:col>
      <xdr:colOff>457200</xdr:colOff>
      <xdr:row>9</xdr:row>
      <xdr:rowOff>110066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952500" y="1270000"/>
          <a:ext cx="6142567"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BA (Hons) German</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22</xdr:row>
      <xdr:rowOff>38100</xdr:rowOff>
    </xdr:from>
    <xdr:to>
      <xdr:col>9</xdr:col>
      <xdr:colOff>0</xdr:colOff>
      <xdr:row>24</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19" dataDxfId="18">
  <autoFilter ref="B9:C19"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17" totalsRowShown="0" headerRowDxfId="15" dataDxfId="13" headerRowBorderDxfId="14" tableBorderDxfId="12" totalsRowBorderDxfId="11">
  <autoFilter ref="B12:E17"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14" totalsRowShown="0" headerRowDxfId="6" dataDxfId="4" headerRowBorderDxfId="5">
  <autoFilter ref="H12:K14"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4" sqref="L24"/>
    </sheetView>
  </sheetViews>
  <sheetFormatPr baseColWidth="10" defaultColWidth="10.83203125" defaultRowHeight="16" x14ac:dyDescent="0.2"/>
  <cols>
    <col min="1" max="16384" width="10.83203125" style="1"/>
  </cols>
  <sheetData>
    <row r="1" spans="2:2" ht="20" x14ac:dyDescent="0.2">
      <c r="B1" s="31" t="s">
        <v>0</v>
      </c>
    </row>
  </sheetData>
  <sheetProtection algorithmName="SHA-512" hashValue="pP685z1U4nH3aOsD4HERByAYDg5GHCZZyVvY4GRyGGDXPNskSORHN4hGvmwXHstjYfVDidct4chhDe1PhXUS9g==" saltValue="RJA+aKW8gVgUlPL+b7BmU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4"/>
  <sheetViews>
    <sheetView workbookViewId="0">
      <selection activeCell="I7" sqref="I7"/>
    </sheetView>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5.83203125" style="1" customWidth="1"/>
    <col min="7" max="7" width="30" style="1" customWidth="1"/>
    <col min="8" max="9" width="10.83203125" style="1"/>
    <col min="10" max="10" width="46.5" style="1" customWidth="1"/>
    <col min="11" max="16384" width="10.83203125" style="1"/>
  </cols>
  <sheetData>
    <row r="1" spans="2:15" x14ac:dyDescent="0.2">
      <c r="B1" s="91" t="s">
        <v>1</v>
      </c>
      <c r="C1" s="91"/>
      <c r="D1" s="91"/>
      <c r="E1" s="91"/>
      <c r="F1" s="91"/>
      <c r="G1" s="91"/>
    </row>
    <row r="2" spans="2:15" ht="20" x14ac:dyDescent="0.2">
      <c r="B2" s="91"/>
      <c r="C2" s="91"/>
      <c r="D2" s="91"/>
      <c r="E2" s="91"/>
      <c r="F2" s="91"/>
      <c r="G2" s="91"/>
      <c r="J2" s="91"/>
      <c r="K2" s="91"/>
      <c r="L2" s="91"/>
      <c r="M2" s="91"/>
      <c r="N2" s="91"/>
      <c r="O2" s="14"/>
    </row>
    <row r="3" spans="2:15" ht="20" x14ac:dyDescent="0.2">
      <c r="B3" s="91"/>
      <c r="C3" s="91"/>
      <c r="D3" s="91"/>
      <c r="E3" s="91"/>
      <c r="F3" s="91"/>
      <c r="G3" s="91"/>
      <c r="J3" s="91"/>
      <c r="K3" s="91"/>
      <c r="L3" s="91"/>
      <c r="M3" s="91"/>
      <c r="N3" s="91"/>
      <c r="O3" s="14"/>
    </row>
    <row r="4" spans="2:15" ht="20" x14ac:dyDescent="0.2">
      <c r="B4" s="92"/>
      <c r="C4" s="92"/>
      <c r="D4" s="92"/>
      <c r="E4" s="92"/>
      <c r="F4" s="92"/>
      <c r="G4" s="92"/>
      <c r="J4" s="91"/>
      <c r="K4" s="91"/>
      <c r="L4" s="91"/>
      <c r="M4" s="91"/>
      <c r="N4" s="91"/>
      <c r="O4" s="14"/>
    </row>
    <row r="5" spans="2:15" x14ac:dyDescent="0.2">
      <c r="B5" s="94" t="s">
        <v>2</v>
      </c>
      <c r="C5" s="95"/>
      <c r="D5" s="95"/>
      <c r="E5" s="95"/>
      <c r="F5" s="95"/>
      <c r="G5" s="96"/>
      <c r="I5" s="93"/>
      <c r="J5" s="93"/>
      <c r="K5" s="42"/>
      <c r="L5" s="42"/>
      <c r="M5" s="42"/>
      <c r="N5" s="42"/>
    </row>
    <row r="6" spans="2:15" x14ac:dyDescent="0.2">
      <c r="B6" s="3" t="s">
        <v>3</v>
      </c>
      <c r="C6" s="3" t="s">
        <v>4</v>
      </c>
      <c r="D6" s="43" t="s">
        <v>5</v>
      </c>
      <c r="E6" s="43" t="s">
        <v>6</v>
      </c>
      <c r="F6" s="43" t="s">
        <v>7</v>
      </c>
      <c r="G6" s="3" t="s">
        <v>8</v>
      </c>
      <c r="I6" s="93"/>
      <c r="J6" s="93"/>
      <c r="K6" s="32"/>
      <c r="L6" s="32"/>
      <c r="M6" s="32"/>
      <c r="N6" s="32"/>
    </row>
    <row r="7" spans="2:15" x14ac:dyDescent="0.2">
      <c r="B7" s="100" t="s">
        <v>9</v>
      </c>
      <c r="C7" s="101"/>
      <c r="D7" s="101"/>
      <c r="E7" s="101"/>
      <c r="F7" s="101"/>
      <c r="G7" s="102"/>
    </row>
    <row r="8" spans="2:15" ht="30" x14ac:dyDescent="0.2">
      <c r="B8" s="35" t="s">
        <v>10</v>
      </c>
      <c r="C8" s="36" t="s">
        <v>11</v>
      </c>
      <c r="D8" s="37">
        <v>4</v>
      </c>
      <c r="E8" s="38">
        <v>30</v>
      </c>
      <c r="F8" s="39" t="s">
        <v>12</v>
      </c>
      <c r="G8" s="40" t="s">
        <v>13</v>
      </c>
    </row>
    <row r="9" spans="2:15" ht="30" x14ac:dyDescent="0.2">
      <c r="B9" s="35" t="s">
        <v>14</v>
      </c>
      <c r="C9" s="36" t="s">
        <v>15</v>
      </c>
      <c r="D9" s="37">
        <v>4</v>
      </c>
      <c r="E9" s="38">
        <v>30</v>
      </c>
      <c r="F9" s="39" t="s">
        <v>12</v>
      </c>
      <c r="G9" s="40" t="s">
        <v>13</v>
      </c>
    </row>
    <row r="10" spans="2:15" x14ac:dyDescent="0.2">
      <c r="B10" s="86" t="s">
        <v>16</v>
      </c>
      <c r="C10" s="86"/>
      <c r="D10" s="86"/>
      <c r="E10" s="87">
        <v>30</v>
      </c>
      <c r="F10" s="87"/>
      <c r="G10" s="87"/>
    </row>
    <row r="11" spans="2:15" x14ac:dyDescent="0.2">
      <c r="B11" s="80" t="s">
        <v>17</v>
      </c>
      <c r="C11" s="81"/>
      <c r="D11" s="82"/>
      <c r="E11" s="97">
        <v>90</v>
      </c>
      <c r="F11" s="98"/>
      <c r="G11" s="99"/>
    </row>
    <row r="12" spans="2:15" x14ac:dyDescent="0.2">
      <c r="B12" s="5"/>
      <c r="C12" s="6"/>
      <c r="D12" s="5"/>
      <c r="E12" s="5"/>
      <c r="F12" s="5"/>
      <c r="G12" s="5"/>
      <c r="J12" s="5"/>
      <c r="K12" s="5"/>
      <c r="L12" s="5"/>
      <c r="M12" s="5"/>
      <c r="N12" s="8"/>
    </row>
    <row r="13" spans="2:15" x14ac:dyDescent="0.2">
      <c r="B13" s="83" t="s">
        <v>18</v>
      </c>
      <c r="C13" s="84"/>
      <c r="D13" s="84"/>
      <c r="E13" s="84"/>
      <c r="F13" s="84"/>
      <c r="G13" s="85"/>
      <c r="J13" s="5"/>
      <c r="K13" s="5"/>
      <c r="L13" s="5"/>
      <c r="M13" s="5"/>
      <c r="N13" s="8"/>
    </row>
    <row r="14" spans="2:15" x14ac:dyDescent="0.2">
      <c r="B14" s="3" t="s">
        <v>3</v>
      </c>
      <c r="C14" s="3" t="s">
        <v>4</v>
      </c>
      <c r="D14" s="43" t="s">
        <v>5</v>
      </c>
      <c r="E14" s="43" t="s">
        <v>6</v>
      </c>
      <c r="F14" s="43" t="s">
        <v>7</v>
      </c>
      <c r="G14" s="3" t="s">
        <v>8</v>
      </c>
      <c r="J14" s="5"/>
      <c r="K14" s="5"/>
      <c r="L14" s="5"/>
      <c r="M14" s="5"/>
      <c r="N14" s="5"/>
    </row>
    <row r="15" spans="2:15" x14ac:dyDescent="0.2">
      <c r="B15" s="100" t="s">
        <v>9</v>
      </c>
      <c r="C15" s="101"/>
      <c r="D15" s="101"/>
      <c r="E15" s="101"/>
      <c r="F15" s="101"/>
      <c r="G15" s="102"/>
      <c r="J15" s="5"/>
      <c r="K15" s="5"/>
      <c r="L15" s="5"/>
      <c r="M15" s="5"/>
      <c r="N15" s="5"/>
    </row>
    <row r="16" spans="2:15" ht="35" customHeight="1" x14ac:dyDescent="0.2">
      <c r="B16" s="44" t="s">
        <v>19</v>
      </c>
      <c r="C16" s="44" t="s">
        <v>20</v>
      </c>
      <c r="D16" s="39">
        <v>5</v>
      </c>
      <c r="E16" s="39">
        <v>30</v>
      </c>
      <c r="F16" s="39" t="s">
        <v>21</v>
      </c>
      <c r="G16" s="35" t="s">
        <v>13</v>
      </c>
      <c r="J16" s="5"/>
      <c r="K16" s="5"/>
      <c r="L16" s="5"/>
      <c r="M16" s="5"/>
      <c r="N16" s="5"/>
    </row>
    <row r="17" spans="2:9" ht="39" customHeight="1" x14ac:dyDescent="0.2">
      <c r="B17" s="44" t="s">
        <v>22</v>
      </c>
      <c r="C17" s="44" t="s">
        <v>23</v>
      </c>
      <c r="D17" s="39">
        <v>5</v>
      </c>
      <c r="E17" s="39">
        <v>30</v>
      </c>
      <c r="F17" s="39" t="s">
        <v>21</v>
      </c>
      <c r="G17" s="35" t="s">
        <v>13</v>
      </c>
    </row>
    <row r="18" spans="2:9" x14ac:dyDescent="0.2">
      <c r="B18" s="86" t="s">
        <v>16</v>
      </c>
      <c r="C18" s="86"/>
      <c r="D18" s="86"/>
      <c r="E18" s="87">
        <v>30</v>
      </c>
      <c r="F18" s="87"/>
      <c r="G18" s="87"/>
    </row>
    <row r="19" spans="2:9" x14ac:dyDescent="0.2">
      <c r="B19" s="80" t="s">
        <v>17</v>
      </c>
      <c r="C19" s="81"/>
      <c r="D19" s="82"/>
      <c r="E19" s="97">
        <v>90</v>
      </c>
      <c r="F19" s="98"/>
      <c r="G19" s="99"/>
    </row>
    <row r="20" spans="2:9" x14ac:dyDescent="0.2">
      <c r="B20" s="11"/>
      <c r="C20" s="11"/>
      <c r="D20" s="11"/>
      <c r="E20" s="12"/>
      <c r="F20" s="12"/>
      <c r="G20" s="12"/>
    </row>
    <row r="21" spans="2:9" x14ac:dyDescent="0.2">
      <c r="B21" s="5"/>
      <c r="C21" s="7"/>
      <c r="D21" s="5"/>
      <c r="E21" s="5"/>
      <c r="F21" s="5"/>
      <c r="G21" s="8"/>
    </row>
    <row r="22" spans="2:9" x14ac:dyDescent="0.2">
      <c r="B22" s="73" t="s">
        <v>24</v>
      </c>
      <c r="C22" s="74"/>
      <c r="D22" s="74"/>
      <c r="E22" s="74"/>
      <c r="F22" s="74"/>
      <c r="G22" s="75"/>
    </row>
    <row r="23" spans="2:9" x14ac:dyDescent="0.2">
      <c r="B23" s="3" t="s">
        <v>3</v>
      </c>
      <c r="C23" s="3" t="s">
        <v>4</v>
      </c>
      <c r="D23" s="43" t="s">
        <v>5</v>
      </c>
      <c r="E23" s="43" t="s">
        <v>6</v>
      </c>
      <c r="F23" s="43" t="s">
        <v>7</v>
      </c>
      <c r="G23" s="3" t="s">
        <v>8</v>
      </c>
      <c r="I23" s="9"/>
    </row>
    <row r="24" spans="2:9" x14ac:dyDescent="0.2">
      <c r="B24" s="4"/>
      <c r="C24" s="41" t="s">
        <v>25</v>
      </c>
      <c r="D24" s="45">
        <v>6</v>
      </c>
      <c r="E24" s="45">
        <v>120</v>
      </c>
      <c r="F24" s="45" t="s">
        <v>26</v>
      </c>
      <c r="G24" s="3"/>
    </row>
    <row r="25" spans="2:9" x14ac:dyDescent="0.2">
      <c r="B25" s="76" t="s">
        <v>16</v>
      </c>
      <c r="C25" s="76"/>
      <c r="D25" s="76"/>
      <c r="E25" s="77">
        <f>SUM(E24:E24)</f>
        <v>120</v>
      </c>
      <c r="F25" s="78"/>
      <c r="G25" s="79"/>
    </row>
    <row r="26" spans="2:9" x14ac:dyDescent="0.2">
      <c r="B26" s="5"/>
      <c r="C26" s="5"/>
      <c r="D26" s="5"/>
      <c r="E26" s="5"/>
      <c r="F26" s="5"/>
      <c r="G26" s="5"/>
    </row>
    <row r="27" spans="2:9" x14ac:dyDescent="0.2">
      <c r="B27" s="5"/>
      <c r="C27" s="5"/>
      <c r="D27" s="10"/>
      <c r="E27" s="5"/>
      <c r="F27" s="5"/>
      <c r="G27" s="5"/>
    </row>
    <row r="28" spans="2:9" x14ac:dyDescent="0.2">
      <c r="B28" s="83" t="s">
        <v>27</v>
      </c>
      <c r="C28" s="84"/>
      <c r="D28" s="84"/>
      <c r="E28" s="84"/>
      <c r="F28" s="84"/>
      <c r="G28" s="85"/>
    </row>
    <row r="29" spans="2:9" x14ac:dyDescent="0.2">
      <c r="B29" s="3" t="s">
        <v>3</v>
      </c>
      <c r="C29" s="3" t="s">
        <v>4</v>
      </c>
      <c r="D29" s="46" t="s">
        <v>5</v>
      </c>
      <c r="E29" s="43" t="s">
        <v>6</v>
      </c>
      <c r="F29" s="43" t="s">
        <v>7</v>
      </c>
      <c r="G29" s="3" t="s">
        <v>8</v>
      </c>
    </row>
    <row r="30" spans="2:9" ht="38" customHeight="1" x14ac:dyDescent="0.2">
      <c r="B30" s="13"/>
      <c r="C30" s="44" t="s">
        <v>28</v>
      </c>
      <c r="D30" s="37">
        <v>6</v>
      </c>
      <c r="E30" s="37">
        <v>20</v>
      </c>
      <c r="F30" s="37" t="s">
        <v>29</v>
      </c>
      <c r="G30" s="35"/>
    </row>
    <row r="31" spans="2:9" x14ac:dyDescent="0.2">
      <c r="B31" s="34"/>
      <c r="C31" s="44" t="s">
        <v>30</v>
      </c>
      <c r="D31" s="47" t="s">
        <v>31</v>
      </c>
      <c r="E31" s="47">
        <v>40</v>
      </c>
      <c r="F31" s="47" t="s">
        <v>32</v>
      </c>
      <c r="G31" s="44"/>
    </row>
    <row r="32" spans="2:9" ht="30" x14ac:dyDescent="0.2">
      <c r="B32" s="34"/>
      <c r="C32" s="44" t="s">
        <v>33</v>
      </c>
      <c r="D32" s="47">
        <v>6</v>
      </c>
      <c r="E32" s="47">
        <v>20</v>
      </c>
      <c r="F32" s="47" t="s">
        <v>29</v>
      </c>
      <c r="G32" s="35" t="s">
        <v>13</v>
      </c>
    </row>
    <row r="33" spans="2:7" x14ac:dyDescent="0.2">
      <c r="B33" s="86" t="s">
        <v>16</v>
      </c>
      <c r="C33" s="86"/>
      <c r="D33" s="86"/>
      <c r="E33" s="87">
        <v>80</v>
      </c>
      <c r="F33" s="87"/>
      <c r="G33" s="87"/>
    </row>
    <row r="34" spans="2:7" x14ac:dyDescent="0.2">
      <c r="B34" s="80" t="s">
        <v>17</v>
      </c>
      <c r="C34" s="81"/>
      <c r="D34" s="82"/>
      <c r="E34" s="88" t="s">
        <v>34</v>
      </c>
      <c r="F34" s="89"/>
      <c r="G34" s="90"/>
    </row>
  </sheetData>
  <sheetProtection algorithmName="SHA-512" hashValue="dsKNZR/tdGnX34UweILzMFYCEMa51F/zMkV8oUTjX0ZuS30kKhH2Sa2/lam6oeg5I6oihMHJmFKPcOGusaNGgA==" saltValue="Ky8dxDKjYqfEHu+24wfJzw==" spinCount="100000" sheet="1" objects="1" scenarios="1" formatCells="0" formatColumns="0" formatRows="0" sort="0" autoFilter="0"/>
  <mergeCells count="23">
    <mergeCell ref="J2:N4"/>
    <mergeCell ref="B1:G4"/>
    <mergeCell ref="B18:D18"/>
    <mergeCell ref="E18:G18"/>
    <mergeCell ref="B19:D19"/>
    <mergeCell ref="I5:J6"/>
    <mergeCell ref="B5:G5"/>
    <mergeCell ref="E19:G19"/>
    <mergeCell ref="B7:G7"/>
    <mergeCell ref="B13:G13"/>
    <mergeCell ref="B15:G15"/>
    <mergeCell ref="B10:D10"/>
    <mergeCell ref="E10:G10"/>
    <mergeCell ref="B11:D11"/>
    <mergeCell ref="E11:G11"/>
    <mergeCell ref="B22:G22"/>
    <mergeCell ref="B25:D25"/>
    <mergeCell ref="E25:G25"/>
    <mergeCell ref="B34:D34"/>
    <mergeCell ref="B28:G28"/>
    <mergeCell ref="B33:D33"/>
    <mergeCell ref="E33:G33"/>
    <mergeCell ref="E34:G34"/>
  </mergeCells>
  <hyperlinks>
    <hyperlink ref="E34:G34"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workbookViewId="0">
      <selection activeCell="C26" sqref="C26"/>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03" t="s">
        <v>35</v>
      </c>
      <c r="C1" s="103"/>
    </row>
    <row r="2" spans="2:18" ht="19" x14ac:dyDescent="0.25">
      <c r="G2" s="33"/>
      <c r="H2" s="33"/>
      <c r="I2" s="33"/>
      <c r="J2" s="33"/>
    </row>
    <row r="3" spans="2:18" ht="19" x14ac:dyDescent="0.25">
      <c r="F3" s="104"/>
      <c r="G3" s="104"/>
      <c r="H3" s="104"/>
      <c r="I3" s="104"/>
      <c r="J3" s="104"/>
    </row>
    <row r="4" spans="2:18" ht="19" x14ac:dyDescent="0.25">
      <c r="G4" s="33"/>
      <c r="H4" s="33"/>
      <c r="I4" s="33"/>
      <c r="J4" s="33"/>
    </row>
    <row r="9" spans="2:18" x14ac:dyDescent="0.2">
      <c r="B9" s="30" t="s">
        <v>36</v>
      </c>
      <c r="C9" s="30" t="s">
        <v>37</v>
      </c>
      <c r="L9" s="22"/>
      <c r="M9" s="22"/>
      <c r="N9" s="22"/>
      <c r="O9" s="22"/>
      <c r="P9" s="22"/>
      <c r="Q9" s="22"/>
      <c r="R9" s="22"/>
    </row>
    <row r="10" spans="2:18" x14ac:dyDescent="0.2">
      <c r="B10" s="23" t="s">
        <v>38</v>
      </c>
      <c r="C10" s="10" t="s">
        <v>39</v>
      </c>
      <c r="N10" s="22"/>
      <c r="O10" s="22"/>
      <c r="P10" s="22"/>
      <c r="Q10" s="22"/>
      <c r="R10" s="22"/>
    </row>
    <row r="11" spans="2:18" ht="16" customHeight="1" x14ac:dyDescent="0.2">
      <c r="B11" s="23" t="s">
        <v>40</v>
      </c>
      <c r="C11" s="10" t="s">
        <v>41</v>
      </c>
      <c r="D11" s="20"/>
      <c r="E11" s="20"/>
      <c r="F11" s="20"/>
      <c r="G11" s="20"/>
      <c r="H11" s="19"/>
      <c r="N11" s="22"/>
      <c r="O11" s="22"/>
      <c r="P11" s="22"/>
      <c r="Q11" s="22"/>
      <c r="R11" s="22"/>
    </row>
    <row r="12" spans="2:18" x14ac:dyDescent="0.2">
      <c r="B12" s="23" t="s">
        <v>42</v>
      </c>
      <c r="C12" s="10" t="s">
        <v>43</v>
      </c>
      <c r="D12" s="20"/>
      <c r="E12" s="20"/>
      <c r="F12" s="20"/>
      <c r="G12" s="20"/>
      <c r="H12" s="19"/>
      <c r="N12" s="22"/>
      <c r="O12" s="22"/>
      <c r="P12" s="22"/>
      <c r="Q12" s="22"/>
      <c r="R12" s="22"/>
    </row>
    <row r="13" spans="2:18" ht="30" x14ac:dyDescent="0.2">
      <c r="B13" s="23" t="s">
        <v>44</v>
      </c>
      <c r="C13" s="24" t="s">
        <v>45</v>
      </c>
      <c r="D13" s="20"/>
      <c r="E13" s="20"/>
      <c r="F13" s="20"/>
      <c r="G13" s="20"/>
      <c r="H13" s="19"/>
      <c r="N13" s="22"/>
      <c r="O13" s="22"/>
      <c r="P13" s="22"/>
      <c r="Q13" s="22"/>
      <c r="R13" s="22"/>
    </row>
    <row r="14" spans="2:18" ht="30" x14ac:dyDescent="0.2">
      <c r="B14" s="23" t="s">
        <v>44</v>
      </c>
      <c r="C14" s="24" t="s">
        <v>46</v>
      </c>
      <c r="D14" s="20"/>
      <c r="E14" s="20"/>
      <c r="F14" s="20"/>
      <c r="G14" s="20"/>
      <c r="H14" s="19"/>
      <c r="N14" s="21"/>
      <c r="O14" s="21"/>
      <c r="P14" s="21"/>
      <c r="Q14" s="21"/>
      <c r="R14" s="21"/>
    </row>
    <row r="15" spans="2:18" ht="30" x14ac:dyDescent="0.2">
      <c r="B15" s="23" t="s">
        <v>44</v>
      </c>
      <c r="C15" s="25" t="s">
        <v>47</v>
      </c>
    </row>
    <row r="16" spans="2:18" ht="45" x14ac:dyDescent="0.2">
      <c r="B16" s="27" t="s">
        <v>48</v>
      </c>
      <c r="C16" s="28" t="s">
        <v>49</v>
      </c>
    </row>
    <row r="17" spans="2:3" x14ac:dyDescent="0.2">
      <c r="B17" s="27" t="s">
        <v>48</v>
      </c>
      <c r="C17" s="29" t="s">
        <v>50</v>
      </c>
    </row>
    <row r="18" spans="2:3" ht="45" x14ac:dyDescent="0.2">
      <c r="B18" s="26" t="s">
        <v>51</v>
      </c>
      <c r="C18" s="24" t="s">
        <v>52</v>
      </c>
    </row>
    <row r="19" spans="2:3" ht="45" x14ac:dyDescent="0.2">
      <c r="B19" s="26" t="s">
        <v>51</v>
      </c>
      <c r="C19" s="25" t="s">
        <v>53</v>
      </c>
    </row>
    <row r="20" spans="2:3" x14ac:dyDescent="0.2">
      <c r="B20" s="15"/>
    </row>
    <row r="21" spans="2:3" x14ac:dyDescent="0.2">
      <c r="B21" s="16"/>
    </row>
    <row r="22" spans="2:3" x14ac:dyDescent="0.2">
      <c r="B22" s="16"/>
    </row>
    <row r="23" spans="2:3" x14ac:dyDescent="0.2">
      <c r="B23" s="17"/>
    </row>
    <row r="24" spans="2:3" x14ac:dyDescent="0.2">
      <c r="B24" s="17"/>
    </row>
    <row r="25" spans="2:3" x14ac:dyDescent="0.2">
      <c r="B25" s="17"/>
    </row>
    <row r="26" spans="2:3" ht="43.5" customHeight="1" x14ac:dyDescent="0.2">
      <c r="B26" s="17"/>
    </row>
    <row r="27" spans="2:3" x14ac:dyDescent="0.2">
      <c r="B27" s="17"/>
    </row>
    <row r="28" spans="2:3" x14ac:dyDescent="0.2">
      <c r="B28" s="17"/>
    </row>
    <row r="29" spans="2:3" x14ac:dyDescent="0.2">
      <c r="B29" s="17"/>
    </row>
    <row r="30" spans="2:3" x14ac:dyDescent="0.2">
      <c r="B30" s="17"/>
    </row>
    <row r="31" spans="2:3" x14ac:dyDescent="0.2">
      <c r="B31" s="15"/>
    </row>
    <row r="32" spans="2:3" x14ac:dyDescent="0.2">
      <c r="B32" s="18"/>
    </row>
    <row r="33" spans="2:2" x14ac:dyDescent="0.2">
      <c r="B33" s="17"/>
    </row>
    <row r="34" spans="2:2" x14ac:dyDescent="0.2">
      <c r="B34" s="18"/>
    </row>
    <row r="35" spans="2:2" x14ac:dyDescent="0.2">
      <c r="B35" s="17"/>
    </row>
    <row r="36" spans="2:2" x14ac:dyDescent="0.2">
      <c r="B36" s="15"/>
    </row>
    <row r="37" spans="2:2" x14ac:dyDescent="0.2">
      <c r="B37" s="16"/>
    </row>
    <row r="38" spans="2:2" x14ac:dyDescent="0.2">
      <c r="B38" s="17"/>
    </row>
    <row r="39" spans="2:2" x14ac:dyDescent="0.2">
      <c r="B39" s="17"/>
    </row>
    <row r="40" spans="2:2" x14ac:dyDescent="0.2">
      <c r="B40" s="17"/>
    </row>
    <row r="41" spans="2:2" x14ac:dyDescent="0.2">
      <c r="B41" s="17"/>
    </row>
    <row r="42" spans="2:2" x14ac:dyDescent="0.2">
      <c r="B42" s="17"/>
    </row>
    <row r="43" spans="2:2" x14ac:dyDescent="0.2">
      <c r="B43" s="17"/>
    </row>
    <row r="44" spans="2:2" x14ac:dyDescent="0.2">
      <c r="B44" s="17"/>
    </row>
    <row r="45" spans="2:2" x14ac:dyDescent="0.2">
      <c r="B45" s="17"/>
    </row>
    <row r="46" spans="2:2" x14ac:dyDescent="0.2">
      <c r="B46" s="15"/>
    </row>
    <row r="47" spans="2:2" x14ac:dyDescent="0.2">
      <c r="B47" s="18"/>
    </row>
    <row r="48" spans="2:2" x14ac:dyDescent="0.2">
      <c r="B48" s="17"/>
    </row>
    <row r="49" spans="2:2" x14ac:dyDescent="0.2">
      <c r="B49" s="18"/>
    </row>
    <row r="50" spans="2:2" x14ac:dyDescent="0.2">
      <c r="B50" s="17"/>
    </row>
    <row r="51" spans="2:2" x14ac:dyDescent="0.2">
      <c r="B51" s="15"/>
    </row>
    <row r="52" spans="2:2" x14ac:dyDescent="0.2">
      <c r="B52" s="16"/>
    </row>
    <row r="53" spans="2:2" x14ac:dyDescent="0.2">
      <c r="B53" s="17"/>
    </row>
    <row r="54" spans="2:2" x14ac:dyDescent="0.2">
      <c r="B54" s="17"/>
    </row>
    <row r="55" spans="2:2" x14ac:dyDescent="0.2">
      <c r="B55" s="17"/>
    </row>
    <row r="56" spans="2:2" x14ac:dyDescent="0.2">
      <c r="B56" s="17"/>
    </row>
    <row r="57" spans="2:2" x14ac:dyDescent="0.2">
      <c r="B57" s="17"/>
    </row>
    <row r="58" spans="2:2" x14ac:dyDescent="0.2">
      <c r="B58" s="17"/>
    </row>
    <row r="59" spans="2:2" x14ac:dyDescent="0.2">
      <c r="B59" s="17"/>
    </row>
  </sheetData>
  <sheetProtection algorithmName="SHA-512" hashValue="KjKh88usMNNGxpitKXes/P+4+FnyN1EwJ7kn11/3+zV1K2uvid2rk1BAXxPqGt1yUvN+QmPoRcrbO35jLt4fEQ==" saltValue="tvsXqc+0h4kXu5XoD7eipQ==" spinCount="100000" sheet="1" objects="1" scenarios="1" formatCells="0" formatColumns="0" formatRow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56"/>
  <sheetViews>
    <sheetView workbookViewId="0">
      <selection activeCell="B47" sqref="B47"/>
    </sheetView>
  </sheetViews>
  <sheetFormatPr baseColWidth="10" defaultColWidth="9" defaultRowHeight="16" x14ac:dyDescent="0.2"/>
  <cols>
    <col min="1" max="16384" width="9" style="1"/>
  </cols>
  <sheetData>
    <row r="2" spans="2:18" ht="20" x14ac:dyDescent="0.2">
      <c r="B2" s="2" t="s">
        <v>35</v>
      </c>
    </row>
    <row r="4" spans="2:18" ht="19" x14ac:dyDescent="0.25">
      <c r="N4" s="104"/>
      <c r="O4" s="104"/>
      <c r="P4" s="104"/>
      <c r="Q4" s="104"/>
      <c r="R4" s="104"/>
    </row>
    <row r="10" spans="2:18" x14ac:dyDescent="0.2">
      <c r="B10" s="105" t="s">
        <v>54</v>
      </c>
      <c r="C10" s="105"/>
      <c r="D10" s="105"/>
      <c r="E10" s="105"/>
      <c r="F10" s="105"/>
      <c r="G10" s="105"/>
      <c r="H10" s="105"/>
      <c r="I10" s="105"/>
      <c r="J10" s="105"/>
      <c r="K10" s="105"/>
    </row>
    <row r="11" spans="2:18" x14ac:dyDescent="0.2">
      <c r="B11" s="105"/>
      <c r="C11" s="105"/>
      <c r="D11" s="105"/>
      <c r="E11" s="105"/>
      <c r="F11" s="105"/>
      <c r="G11" s="105"/>
      <c r="H11" s="105"/>
      <c r="I11" s="105"/>
      <c r="J11" s="105"/>
      <c r="K11" s="105"/>
    </row>
    <row r="12" spans="2:18" ht="16" customHeight="1" x14ac:dyDescent="0.2">
      <c r="B12" s="106" t="s">
        <v>55</v>
      </c>
      <c r="C12" s="106"/>
      <c r="D12" s="106"/>
      <c r="E12" s="106"/>
      <c r="F12" s="106"/>
      <c r="G12" s="106"/>
      <c r="H12" s="106"/>
      <c r="I12" s="106"/>
      <c r="J12" s="106"/>
      <c r="K12" s="106"/>
    </row>
    <row r="13" spans="2:18" x14ac:dyDescent="0.2">
      <c r="B13" s="106"/>
      <c r="C13" s="106"/>
      <c r="D13" s="106"/>
      <c r="E13" s="106"/>
      <c r="F13" s="106"/>
      <c r="G13" s="106"/>
      <c r="H13" s="106"/>
      <c r="I13" s="106"/>
      <c r="J13" s="106"/>
      <c r="K13" s="106"/>
    </row>
    <row r="14" spans="2:18" x14ac:dyDescent="0.2">
      <c r="B14" s="106"/>
      <c r="C14" s="106"/>
      <c r="D14" s="106"/>
      <c r="E14" s="106"/>
      <c r="F14" s="106"/>
      <c r="G14" s="106"/>
      <c r="H14" s="106"/>
      <c r="I14" s="106"/>
      <c r="J14" s="106"/>
      <c r="K14" s="106"/>
    </row>
    <row r="16" spans="2:18" x14ac:dyDescent="0.2">
      <c r="B16" s="50" t="s">
        <v>56</v>
      </c>
    </row>
    <row r="17" spans="2:2" x14ac:dyDescent="0.2">
      <c r="B17" s="48" t="s">
        <v>57</v>
      </c>
    </row>
    <row r="18" spans="2:2" x14ac:dyDescent="0.2">
      <c r="B18" s="48" t="s">
        <v>58</v>
      </c>
    </row>
    <row r="19" spans="2:2" x14ac:dyDescent="0.2">
      <c r="B19" s="48" t="s">
        <v>59</v>
      </c>
    </row>
    <row r="20" spans="2:2" x14ac:dyDescent="0.2">
      <c r="B20" s="48" t="s">
        <v>60</v>
      </c>
    </row>
    <row r="21" spans="2:2" x14ac:dyDescent="0.2">
      <c r="B21" s="48" t="s">
        <v>61</v>
      </c>
    </row>
    <row r="22" spans="2:2" x14ac:dyDescent="0.2">
      <c r="B22" s="48"/>
    </row>
    <row r="23" spans="2:2" x14ac:dyDescent="0.2">
      <c r="B23" s="48" t="s">
        <v>62</v>
      </c>
    </row>
    <row r="24" spans="2:2" x14ac:dyDescent="0.2">
      <c r="B24" s="48" t="s">
        <v>63</v>
      </c>
    </row>
    <row r="25" spans="2:2" x14ac:dyDescent="0.2">
      <c r="B25" s="48"/>
    </row>
    <row r="26" spans="2:2" x14ac:dyDescent="0.2">
      <c r="B26" s="50" t="s">
        <v>64</v>
      </c>
    </row>
    <row r="27" spans="2:2" x14ac:dyDescent="0.2">
      <c r="B27" s="50" t="s">
        <v>65</v>
      </c>
    </row>
    <row r="28" spans="2:2" x14ac:dyDescent="0.2">
      <c r="B28" s="48" t="s">
        <v>66</v>
      </c>
    </row>
    <row r="29" spans="2:2" x14ac:dyDescent="0.2">
      <c r="B29" s="48" t="s">
        <v>67</v>
      </c>
    </row>
    <row r="30" spans="2:2" x14ac:dyDescent="0.2">
      <c r="B30" s="48" t="s">
        <v>68</v>
      </c>
    </row>
    <row r="31" spans="2:2" x14ac:dyDescent="0.2">
      <c r="B31" s="48" t="s">
        <v>69</v>
      </c>
    </row>
    <row r="32" spans="2:2" x14ac:dyDescent="0.2">
      <c r="B32" s="48" t="s">
        <v>70</v>
      </c>
    </row>
    <row r="33" spans="2:2" x14ac:dyDescent="0.2">
      <c r="B33" s="48"/>
    </row>
    <row r="34" spans="2:2" x14ac:dyDescent="0.2">
      <c r="B34" s="48" t="s">
        <v>62</v>
      </c>
    </row>
    <row r="35" spans="2:2" x14ac:dyDescent="0.2">
      <c r="B35" s="48" t="s">
        <v>71</v>
      </c>
    </row>
    <row r="36" spans="2:2" x14ac:dyDescent="0.2">
      <c r="B36" s="48"/>
    </row>
    <row r="37" spans="2:2" x14ac:dyDescent="0.2">
      <c r="B37" s="50" t="s">
        <v>72</v>
      </c>
    </row>
    <row r="38" spans="2:2" x14ac:dyDescent="0.2">
      <c r="B38" s="48" t="s">
        <v>73</v>
      </c>
    </row>
    <row r="39" spans="2:2" x14ac:dyDescent="0.2">
      <c r="B39" s="48" t="s">
        <v>74</v>
      </c>
    </row>
    <row r="40" spans="2:2" x14ac:dyDescent="0.2">
      <c r="B40" s="48" t="s">
        <v>75</v>
      </c>
    </row>
    <row r="41" spans="2:2" x14ac:dyDescent="0.2">
      <c r="B41" s="48" t="s">
        <v>76</v>
      </c>
    </row>
    <row r="42" spans="2:2" x14ac:dyDescent="0.2">
      <c r="B42" s="48" t="s">
        <v>77</v>
      </c>
    </row>
    <row r="43" spans="2:2" x14ac:dyDescent="0.2">
      <c r="B43" s="48"/>
    </row>
    <row r="44" spans="2:2" x14ac:dyDescent="0.2">
      <c r="B44" s="48" t="s">
        <v>62</v>
      </c>
    </row>
    <row r="45" spans="2:2" x14ac:dyDescent="0.2">
      <c r="B45" s="48" t="s">
        <v>78</v>
      </c>
    </row>
    <row r="46" spans="2:2" x14ac:dyDescent="0.2">
      <c r="B46" s="48"/>
    </row>
    <row r="47" spans="2:2" x14ac:dyDescent="0.2">
      <c r="B47" s="50" t="s">
        <v>79</v>
      </c>
    </row>
    <row r="48" spans="2:2" x14ac:dyDescent="0.2">
      <c r="B48" s="48" t="s">
        <v>80</v>
      </c>
    </row>
    <row r="49" spans="2:2" x14ac:dyDescent="0.2">
      <c r="B49" s="48" t="s">
        <v>81</v>
      </c>
    </row>
    <row r="50" spans="2:2" x14ac:dyDescent="0.2">
      <c r="B50" s="48" t="s">
        <v>82</v>
      </c>
    </row>
    <row r="51" spans="2:2" x14ac:dyDescent="0.2">
      <c r="B51" s="48" t="s">
        <v>83</v>
      </c>
    </row>
    <row r="52" spans="2:2" x14ac:dyDescent="0.2">
      <c r="B52" s="48" t="s">
        <v>84</v>
      </c>
    </row>
    <row r="53" spans="2:2" x14ac:dyDescent="0.2">
      <c r="B53" s="48"/>
    </row>
    <row r="54" spans="2:2" x14ac:dyDescent="0.2">
      <c r="B54" s="48" t="s">
        <v>62</v>
      </c>
    </row>
    <row r="55" spans="2:2" x14ac:dyDescent="0.2">
      <c r="B55" s="48" t="s">
        <v>85</v>
      </c>
    </row>
    <row r="56" spans="2:2" x14ac:dyDescent="0.2">
      <c r="B56" s="49"/>
    </row>
  </sheetData>
  <sheetProtection algorithmName="SHA-512" hashValue="XXbc+MeoNcgSZWxFk05Pv2k7fDyD3F9Qk2peIwt6pzFshXv3OWM7i0kEUF0IQlSJp2V/mRwB9ulLV22GdAxEFQ==" saltValue="dmXvT5RBFEx+JXDtQDI2BQ==" spinCount="100000" sheet="1" objects="1" scenarios="1" selectLockedCells="1"/>
  <mergeCells count="3">
    <mergeCell ref="N4:R4"/>
    <mergeCell ref="B10:K11"/>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1:Y73"/>
  <sheetViews>
    <sheetView workbookViewId="0">
      <selection activeCell="C22" sqref="C22"/>
    </sheetView>
  </sheetViews>
  <sheetFormatPr baseColWidth="10" defaultColWidth="9" defaultRowHeight="14" x14ac:dyDescent="0.15"/>
  <cols>
    <col min="1" max="1" width="9" style="5"/>
    <col min="2" max="2" width="30.83203125" style="5" customWidth="1"/>
    <col min="3" max="3" width="12.1640625" style="5" customWidth="1"/>
    <col min="4" max="4" width="11.83203125" style="5" customWidth="1"/>
    <col min="5" max="5" width="11.6640625" style="5" customWidth="1"/>
    <col min="6" max="6" width="4.5" style="5" customWidth="1"/>
    <col min="7" max="7" width="1.1640625" style="5" customWidth="1"/>
    <col min="8" max="8" width="42.6640625" style="5" customWidth="1"/>
    <col min="9" max="9" width="15" style="5" customWidth="1"/>
    <col min="10" max="10" width="10.83203125" style="5" customWidth="1"/>
    <col min="11" max="11" width="12.33203125" style="5" customWidth="1"/>
    <col min="12" max="12" width="12" style="5" customWidth="1"/>
    <col min="13" max="14" width="9" style="5"/>
    <col min="15" max="15" width="20" style="5" customWidth="1"/>
    <col min="16" max="16" width="12.1640625" style="5" customWidth="1"/>
    <col min="17" max="17" width="15.33203125" style="5" customWidth="1"/>
    <col min="18" max="18" width="13.6640625" style="5" customWidth="1"/>
    <col min="19" max="19" width="13.33203125" style="5" customWidth="1"/>
    <col min="20" max="16384" width="9" style="5"/>
  </cols>
  <sheetData>
    <row r="1" spans="2:25" ht="16" customHeight="1" x14ac:dyDescent="0.15">
      <c r="B1" s="110" t="s">
        <v>86</v>
      </c>
      <c r="C1" s="110"/>
      <c r="D1" s="110"/>
      <c r="E1" s="110"/>
      <c r="F1" s="110"/>
      <c r="G1" s="110"/>
      <c r="H1" s="110"/>
      <c r="I1" s="110"/>
      <c r="J1" s="110"/>
      <c r="K1" s="110"/>
    </row>
    <row r="2" spans="2:25" ht="15.75" customHeight="1" x14ac:dyDescent="0.15">
      <c r="B2" s="110"/>
      <c r="C2" s="110"/>
      <c r="D2" s="110"/>
      <c r="E2" s="110"/>
      <c r="F2" s="110"/>
      <c r="G2" s="110"/>
      <c r="H2" s="110"/>
      <c r="I2" s="110"/>
      <c r="J2" s="110"/>
      <c r="K2" s="110"/>
      <c r="L2" s="51"/>
    </row>
    <row r="3" spans="2:25" ht="15.75" customHeight="1" x14ac:dyDescent="0.15">
      <c r="B3" s="66"/>
      <c r="C3" s="66"/>
      <c r="D3" s="66"/>
      <c r="E3" s="66"/>
      <c r="F3" s="66"/>
      <c r="G3" s="51"/>
      <c r="H3" s="52"/>
      <c r="I3" s="51"/>
      <c r="J3" s="51"/>
      <c r="K3" s="51"/>
      <c r="L3" s="51"/>
    </row>
    <row r="4" spans="2:25" ht="15.75" customHeight="1" x14ac:dyDescent="0.15">
      <c r="B4" s="111" t="s">
        <v>87</v>
      </c>
      <c r="C4" s="111"/>
      <c r="D4" s="111"/>
      <c r="E4" s="111"/>
      <c r="F4" s="111"/>
      <c r="G4" s="111"/>
      <c r="H4" s="111"/>
      <c r="I4" s="111"/>
      <c r="J4" s="111"/>
      <c r="K4" s="111"/>
      <c r="L4" s="51"/>
    </row>
    <row r="5" spans="2:25" ht="15.75" customHeight="1" x14ac:dyDescent="0.15">
      <c r="B5" s="111"/>
      <c r="C5" s="111"/>
      <c r="D5" s="111"/>
      <c r="E5" s="111"/>
      <c r="F5" s="111"/>
      <c r="G5" s="111"/>
      <c r="H5" s="111"/>
      <c r="I5" s="111"/>
      <c r="J5" s="111"/>
      <c r="K5" s="111"/>
      <c r="L5" s="51"/>
    </row>
    <row r="6" spans="2:25" ht="15.75" customHeight="1" x14ac:dyDescent="0.15">
      <c r="B6" s="111"/>
      <c r="C6" s="111"/>
      <c r="D6" s="111"/>
      <c r="E6" s="111"/>
      <c r="F6" s="111"/>
      <c r="G6" s="111"/>
      <c r="H6" s="111"/>
      <c r="I6" s="111"/>
      <c r="J6" s="111"/>
      <c r="K6" s="111"/>
      <c r="L6" s="51"/>
    </row>
    <row r="7" spans="2:25" ht="15.75" customHeight="1" x14ac:dyDescent="0.15">
      <c r="B7" s="53"/>
      <c r="C7" s="53"/>
      <c r="D7" s="53"/>
      <c r="E7" s="53"/>
      <c r="F7" s="53"/>
      <c r="G7" s="53"/>
      <c r="H7" s="53"/>
      <c r="I7" s="53"/>
      <c r="J7" s="53"/>
      <c r="K7" s="53"/>
      <c r="L7" s="53"/>
    </row>
    <row r="8" spans="2:25" ht="15.75" customHeight="1" x14ac:dyDescent="0.15">
      <c r="B8" s="108" t="s">
        <v>88</v>
      </c>
      <c r="C8" s="108"/>
      <c r="D8" s="108"/>
      <c r="E8" s="108"/>
      <c r="F8" s="108"/>
      <c r="G8" s="108"/>
      <c r="H8" s="108"/>
      <c r="I8" s="108"/>
      <c r="J8" s="108"/>
      <c r="K8" s="108"/>
      <c r="L8" s="51"/>
      <c r="O8" s="32"/>
      <c r="P8" s="32"/>
      <c r="Q8" s="32"/>
      <c r="R8" s="32"/>
      <c r="S8" s="32"/>
      <c r="T8" s="32"/>
      <c r="U8" s="32"/>
      <c r="V8" s="32"/>
      <c r="W8" s="32"/>
      <c r="X8" s="32"/>
      <c r="Y8" s="32"/>
    </row>
    <row r="10" spans="2:25" ht="31.5" customHeight="1" x14ac:dyDescent="0.15">
      <c r="B10" s="107" t="s">
        <v>89</v>
      </c>
      <c r="C10" s="107"/>
      <c r="D10" s="107"/>
      <c r="E10" s="107"/>
      <c r="F10" s="54"/>
      <c r="H10" s="109" t="s">
        <v>99</v>
      </c>
      <c r="I10" s="109"/>
      <c r="J10" s="109"/>
      <c r="K10" s="109"/>
      <c r="L10" s="54"/>
      <c r="O10" s="54"/>
      <c r="P10" s="54"/>
      <c r="Q10" s="54"/>
      <c r="R10" s="54"/>
      <c r="S10" s="54"/>
      <c r="U10" s="54"/>
      <c r="V10" s="54"/>
      <c r="W10" s="54"/>
      <c r="X10" s="54"/>
      <c r="Y10" s="54"/>
    </row>
    <row r="11" spans="2:25" ht="8.25" customHeight="1" x14ac:dyDescent="0.15">
      <c r="B11" s="54"/>
      <c r="C11" s="54"/>
      <c r="D11" s="54"/>
      <c r="E11" s="54"/>
      <c r="F11" s="54"/>
      <c r="H11" s="55"/>
      <c r="I11" s="55"/>
      <c r="J11" s="55"/>
      <c r="K11" s="55"/>
      <c r="L11" s="55"/>
      <c r="O11" s="55"/>
      <c r="P11" s="55"/>
      <c r="Q11" s="55"/>
      <c r="R11" s="55"/>
      <c r="S11" s="55"/>
      <c r="U11" s="55"/>
      <c r="V11" s="55"/>
      <c r="W11" s="55"/>
      <c r="X11" s="55"/>
      <c r="Y11" s="55"/>
    </row>
    <row r="12" spans="2:25" x14ac:dyDescent="0.15">
      <c r="B12" s="56" t="s">
        <v>4</v>
      </c>
      <c r="C12" s="63" t="s">
        <v>6</v>
      </c>
      <c r="D12" s="63" t="s">
        <v>5</v>
      </c>
      <c r="E12" s="58" t="s">
        <v>8</v>
      </c>
      <c r="H12" s="57" t="s">
        <v>4</v>
      </c>
      <c r="I12" s="63" t="s">
        <v>6</v>
      </c>
      <c r="J12" s="63" t="s">
        <v>5</v>
      </c>
      <c r="K12" s="57" t="s">
        <v>8</v>
      </c>
      <c r="M12" s="16"/>
      <c r="N12" s="16"/>
      <c r="O12" s="16"/>
      <c r="P12" s="16"/>
      <c r="Q12" s="16"/>
      <c r="S12" s="16"/>
      <c r="T12" s="16"/>
      <c r="U12" s="16"/>
      <c r="V12" s="16"/>
      <c r="W12" s="16"/>
    </row>
    <row r="13" spans="2:25" x14ac:dyDescent="0.15">
      <c r="B13" s="59" t="s">
        <v>90</v>
      </c>
      <c r="C13" s="64">
        <v>15</v>
      </c>
      <c r="D13" s="64">
        <v>6</v>
      </c>
      <c r="E13" s="60"/>
      <c r="H13" s="69" t="s">
        <v>91</v>
      </c>
      <c r="I13" s="70">
        <v>20</v>
      </c>
      <c r="J13" s="71" t="s">
        <v>92</v>
      </c>
      <c r="K13" s="71">
        <v>6</v>
      </c>
    </row>
    <row r="14" spans="2:25" x14ac:dyDescent="0.15">
      <c r="B14" s="59" t="s">
        <v>93</v>
      </c>
      <c r="C14" s="64">
        <v>15</v>
      </c>
      <c r="D14" s="64">
        <v>6</v>
      </c>
      <c r="E14" s="60"/>
      <c r="H14" s="67" t="s">
        <v>94</v>
      </c>
      <c r="I14" s="68">
        <v>20</v>
      </c>
      <c r="J14" s="37" t="s">
        <v>95</v>
      </c>
      <c r="K14" s="37">
        <v>6</v>
      </c>
    </row>
    <row r="15" spans="2:25" x14ac:dyDescent="0.15">
      <c r="B15" s="72" t="s">
        <v>96</v>
      </c>
      <c r="C15" s="64">
        <v>30</v>
      </c>
      <c r="D15" s="64">
        <v>6</v>
      </c>
      <c r="E15" s="60"/>
    </row>
    <row r="16" spans="2:25" x14ac:dyDescent="0.15">
      <c r="B16" s="59" t="s">
        <v>97</v>
      </c>
      <c r="C16" s="64">
        <v>30</v>
      </c>
      <c r="D16" s="64">
        <v>6</v>
      </c>
      <c r="E16" s="60"/>
    </row>
    <row r="17" spans="2:5" x14ac:dyDescent="0.15">
      <c r="B17" s="61" t="s">
        <v>98</v>
      </c>
      <c r="C17" s="65">
        <v>15</v>
      </c>
      <c r="D17" s="65">
        <v>6</v>
      </c>
      <c r="E17" s="62"/>
    </row>
    <row r="73" ht="33.75" customHeight="1" x14ac:dyDescent="0.15"/>
  </sheetData>
  <sheetProtection algorithmName="SHA-512" hashValue="ZT/P3i9fPB0oISueZU8I2bs+R7viXASAwTDTW/zuGLQDPJBzEzqNmS1K0e5TFJZWgmkiXd20AUzI3c1SJbc/NA==" saltValue="AfZG4mGqop4q5ndFGXerwg==" spinCount="100000" sheet="1" objects="1" scenarios="1" formatCells="0" formatColumns="0" formatRows="0" sort="0" autoFilter="0"/>
  <mergeCells count="5">
    <mergeCell ref="B10:E10"/>
    <mergeCell ref="B8:K8"/>
    <mergeCell ref="H10:K10"/>
    <mergeCell ref="B1:K2"/>
    <mergeCell ref="B4: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Languages</SubjectAre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C6E84E-007A-4E04-AC5A-31327DD31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db28e53b-34d1-4985-8cfc-d77cc041e148"/>
    <ds:schemaRef ds:uri="0505ba8d-bdfc-4dd1-9f10-ae53dd804698"/>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2024-06-18T19:51:42Z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