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Students/Approved/For Publication/"/>
    </mc:Choice>
  </mc:AlternateContent>
  <xr:revisionPtr revIDLastSave="147" documentId="13_ncr:1_{9D83058D-F562-4537-B1AC-96D41F1FE54C}" xr6:coauthVersionLast="47" xr6:coauthVersionMax="47" xr10:uidLastSave="{0694EB3A-8197-4B1B-9887-49FAE97C1878}"/>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s>
  <definedNames>
    <definedName name="Stage_2_Optional_modules">#REF!</definedName>
    <definedName name="Stage_3_optional">#REF!</definedName>
    <definedName name="Stage_3_Optional_modules">#REF!</definedName>
    <definedName name="Stage_4_optional">#REF!</definedName>
    <definedName name="Stage_4_Optional_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4" i="2" l="1"/>
  <c r="E44" i="2"/>
  <c r="E34" i="2"/>
  <c r="E28" i="2"/>
  <c r="E15" i="2"/>
</calcChain>
</file>

<file path=xl/sharedStrings.xml><?xml version="1.0" encoding="utf-8"?>
<sst xmlns="http://schemas.openxmlformats.org/spreadsheetml/2006/main" count="173" uniqueCount="111">
  <si>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</si>
  <si>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</si>
  <si>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</si>
  <si>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</si>
  <si>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</si>
  <si>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</si>
  <si>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</si>
  <si>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</si>
  <si>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</si>
  <si>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 xml:space="preserve">CHEM3600 </t>
  </si>
  <si>
    <t xml:space="preserve">Fundamentals of Chemistry </t>
  </si>
  <si>
    <t>Autumn</t>
  </si>
  <si>
    <t xml:space="preserve">CHEM3610 </t>
  </si>
  <si>
    <t xml:space="preserve">Organic Chemistry 1 – Structure and Relativity </t>
  </si>
  <si>
    <t>Spring</t>
  </si>
  <si>
    <t xml:space="preserve">CHEM3640 </t>
  </si>
  <si>
    <t>Applied Maths for Chemists and Forensic Scientists</t>
  </si>
  <si>
    <t xml:space="preserve">CHEM3900 </t>
  </si>
  <si>
    <t xml:space="preserve">Experimental Chemistry 1 </t>
  </si>
  <si>
    <t>Autumn &amp; Spring</t>
  </si>
  <si>
    <t xml:space="preserve">FSCI3010 </t>
  </si>
  <si>
    <t xml:space="preserve">Introduction to Forensic Science </t>
  </si>
  <si>
    <t xml:space="preserve">FSCI3020 </t>
  </si>
  <si>
    <t xml:space="preserve">Practical Skills in Forensic Science 1 </t>
  </si>
  <si>
    <t xml:space="preserve">FSCI3030 </t>
  </si>
  <si>
    <t xml:space="preserve">Core Inorganic and Physical Chemistry for Forensic Science </t>
  </si>
  <si>
    <t xml:space="preserve">FSCI3080 </t>
  </si>
  <si>
    <t xml:space="preserve">Introduction to Ballistics </t>
  </si>
  <si>
    <t>Compulsory Total</t>
  </si>
  <si>
    <t xml:space="preserve">Stage 2 </t>
  </si>
  <si>
    <t xml:space="preserve">CHEM5710 </t>
  </si>
  <si>
    <t xml:space="preserve">Biochemistry - Biomolecules and Enzymes </t>
  </si>
  <si>
    <t xml:space="preserve">CHEM5720 </t>
  </si>
  <si>
    <t xml:space="preserve">Analytical Chemistry 1 - Methods and Validation </t>
  </si>
  <si>
    <t xml:space="preserve">FSCI5010 </t>
  </si>
  <si>
    <t xml:space="preserve">Fundamental Forensic Techniques </t>
  </si>
  <si>
    <t xml:space="preserve">FSCI5020 </t>
  </si>
  <si>
    <t xml:space="preserve">Forensic Archaeology </t>
  </si>
  <si>
    <t xml:space="preserve">FSCI5030 </t>
  </si>
  <si>
    <t xml:space="preserve">Applied Forensic Practice </t>
  </si>
  <si>
    <t xml:space="preserve">FSCI5040 </t>
  </si>
  <si>
    <t xml:space="preserve">Practical Skills for Forensic Science 2 </t>
  </si>
  <si>
    <t xml:space="preserve">FSCI5110 </t>
  </si>
  <si>
    <t xml:space="preserve">Digital Forensics </t>
  </si>
  <si>
    <t xml:space="preserve">FSCI5560 </t>
  </si>
  <si>
    <t xml:space="preserve">Forensic Ballistics </t>
  </si>
  <si>
    <t>Stage A (Year Abroad) - For students on a Year Abroad</t>
  </si>
  <si>
    <t xml:space="preserve">Year Abroad </t>
  </si>
  <si>
    <t>Autumn, Spring, Summer</t>
  </si>
  <si>
    <t>Stage S (Industrial Placement)  - For students on a Year in Industry</t>
  </si>
  <si>
    <t>Industry Placement</t>
  </si>
  <si>
    <t>Industry Assessment</t>
  </si>
  <si>
    <t xml:space="preserve">Stage 3 </t>
  </si>
  <si>
    <t xml:space="preserve">Analytical Chemistry 2: Advanced Methods </t>
  </si>
  <si>
    <t xml:space="preserve">Chemistry for the Analysis of Trace Evidence </t>
  </si>
  <si>
    <t xml:space="preserve">Fires and Explosions </t>
  </si>
  <si>
    <t>Summmer</t>
  </si>
  <si>
    <t xml:space="preserve">DNA Analysis and Interpretation </t>
  </si>
  <si>
    <t>Summer</t>
  </si>
  <si>
    <t xml:space="preserve">Forensic Science Research Project </t>
  </si>
  <si>
    <t>Autumn, Spring</t>
  </si>
  <si>
    <t xml:space="preserve">Contemporary Forensic Practice and the Expert Witness </t>
  </si>
  <si>
    <t>Spring, Summer</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</si>
  <si>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</si>
  <si>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</si>
  <si>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</si>
  <si>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</si>
  <si>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</si>
  <si>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</si>
  <si>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</si>
  <si>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</si>
  <si>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</si>
  <si>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</si>
  <si>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Chartered Society of Forensic Sciences</t>
  </si>
  <si>
    <t>Module restrictions</t>
  </si>
  <si>
    <t>Forensic Science Research Project module is repeat only.</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</si>
  <si>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</si>
  <si>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</si>
  <si>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</si>
  <si>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</si>
  <si>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</si>
  <si>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</si>
  <si>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</si>
  <si>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</si>
  <si>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</si>
  <si>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</si>
  <si>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</si>
  <si>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</si>
  <si>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</si>
  <si>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</si>
  <si>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</si>
  <si>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</si>
  <si>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</si>
  <si>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Integrated Masters (Stage 4) information</t>
  </si>
  <si>
    <t>Students must achieve a threshold of 120 credits at an attempt completed as for the first time at Stage 3, and a minimum of 50% as an average mark across Stage 3 to progress into Stage 4. Failure to meet these requirements will mean that students will be transferred to the three-year course.</t>
  </si>
  <si>
    <t>Integrated Masters (Stage 4) alternative exit awards</t>
  </si>
  <si>
    <t>Students successfully completing Stage 3 of the course and meeting Credit Framework requirements who do not successfully complete Stage 4 will be eligible for the award of honours degree.</t>
  </si>
  <si>
    <t>The course provides opportunities for students to develop and demonstrate knowledge and understanding, qualities, skills and other attributes in the following areas: </t>
  </si>
  <si>
    <t xml:space="preserve">Year-long </t>
  </si>
  <si>
    <t>PSCI5910</t>
  </si>
  <si>
    <t xml:space="preserve">Professional Placement Experience </t>
  </si>
  <si>
    <t>PSCI5920</t>
  </si>
  <si>
    <t xml:space="preserve">Professional Placement Assessment </t>
  </si>
  <si>
    <t>Cannot be compensated, condoned or trailed</t>
  </si>
  <si>
    <t>For students on a Profesional Practice Placement in 2024/25</t>
  </si>
  <si>
    <t>Cannot be compensated or condoned</t>
  </si>
  <si>
    <t>For students on a Profesional Practice Placement in 2025/26</t>
  </si>
  <si>
    <t>Cannot be trailed</t>
  </si>
  <si>
    <t>Cannot be compensated, condoned or trailed. If failed, the module must be repeated in attendance</t>
  </si>
  <si>
    <t>Cannot be trailed. The entirely of the teaching for this module and all but one assessment is contained within the Spring term</t>
  </si>
  <si>
    <r>
      <t>The course outcomes have references to the subject benchmarking statement for Forensic Science (2019). </t>
    </r>
    <r>
      <rPr>
        <i/>
        <sz val="12"/>
        <color rgb="FF000000"/>
        <rFont val="Arial"/>
        <family val="2"/>
      </rPr>
      <t> </t>
    </r>
    <r>
      <rPr>
        <sz val="12"/>
        <color rgb="FF000000"/>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</si>
</sst>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sz val="14"/>
      <color theme="1"/>
      <name val="Calibri"/>
      <family val="2"/>
      <scheme val="minor"/>
    </font>
    <font>
      <u/>
      <sz val="14"/>
      <color theme="10"/>
      <name val="Calibri"/>
      <family val="2"/>
      <scheme val="minor"/>
    </font>
    <font>
      <sz val="11"/>
      <color theme="0"/>
      <name val="Arial"/>
      <family val="2"/>
    </font>
    <font>
      <sz val="12"/>
      <color rgb="FF000000"/>
      <name val="Arial"/>
      <family val="2"/>
    </font>
    <font>
      <i/>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tint="0.1499984740745262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style="thin">
        <color theme="0"/>
      </top>
      <bottom/>
      <diagonal/>
    </border>
  </borders>
  <cellStyleXfs count="2">
    <xf numFmtId="0" fontId="0" fillId="0" borderId="0"/>
    <xf numFmtId="0" fontId="9" fillId="0" borderId="0" applyNumberFormat="0" applyFill="0" applyBorder="0" applyAlignment="0" applyProtection="0"/>
  </cellStyleXfs>
  <cellXfs count="81">
    <xf numFmtId="0" fontId="0" fillId="0" borderId="0" xfId="0"/>
    <xf numFmtId="0" fontId="0" fillId="2" borderId="0" xfId="0" applyFill="1"/>
    <xf numFmtId="0" fontId="3" fillId="2" borderId="0" xfId="0" applyFont="1" applyFill="1"/>
    <xf numFmtId="0" fontId="5" fillId="2" borderId="4" xfId="0" applyFont="1" applyFill="1" applyBorder="1"/>
    <xf numFmtId="0" fontId="7" fillId="0" borderId="4" xfId="0" applyFont="1" applyBorder="1" applyAlignment="1">
      <alignment vertical="center" wrapText="1"/>
    </xf>
    <xf numFmtId="0" fontId="6" fillId="2" borderId="4" xfId="0" applyFont="1" applyFill="1" applyBorder="1"/>
    <xf numFmtId="0" fontId="6" fillId="2" borderId="4" xfId="0" applyFont="1" applyFill="1" applyBorder="1" applyAlignment="1">
      <alignment wrapText="1"/>
    </xf>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5"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1" fillId="2" borderId="0" xfId="0" applyFont="1" applyFill="1"/>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0" borderId="6" xfId="0" applyFont="1" applyBorder="1" applyAlignment="1">
      <alignment wrapText="1"/>
    </xf>
    <xf numFmtId="0" fontId="5" fillId="0" borderId="0" xfId="0" applyFont="1" applyAlignment="1">
      <alignment wrapText="1"/>
    </xf>
    <xf numFmtId="0" fontId="5" fillId="0" borderId="0" xfId="0" applyFont="1" applyAlignment="1">
      <alignment vertical="top"/>
    </xf>
    <xf numFmtId="0" fontId="6" fillId="0" borderId="0" xfId="0" applyFont="1" applyAlignment="1">
      <alignment vertical="top" wrapText="1"/>
    </xf>
    <xf numFmtId="0" fontId="14" fillId="0" borderId="0" xfId="1" applyFont="1" applyFill="1"/>
    <xf numFmtId="0" fontId="15"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6" fillId="2" borderId="0" xfId="0" applyFont="1" applyFill="1"/>
    <xf numFmtId="0" fontId="7" fillId="0" borderId="4" xfId="0" applyFont="1" applyBorder="1" applyAlignment="1">
      <alignment vertical="center"/>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5" fillId="2" borderId="4" xfId="0" applyFont="1" applyFill="1" applyBorder="1" applyAlignment="1">
      <alignment horizontal="center"/>
    </xf>
    <xf numFmtId="0" fontId="7" fillId="0" borderId="4" xfId="0" applyFont="1" applyBorder="1" applyAlignment="1">
      <alignment horizontal="center" vertical="center"/>
    </xf>
    <xf numFmtId="0" fontId="6" fillId="2" borderId="4" xfId="0" applyFont="1" applyFill="1" applyBorder="1" applyAlignment="1">
      <alignment vertical="center"/>
    </xf>
    <xf numFmtId="0" fontId="6" fillId="2" borderId="4" xfId="0" applyFont="1" applyFill="1" applyBorder="1" applyAlignment="1">
      <alignment horizontal="center" vertical="center"/>
    </xf>
    <xf numFmtId="0" fontId="5" fillId="0" borderId="4" xfId="0" applyFont="1" applyBorder="1" applyAlignment="1">
      <alignment horizontal="center"/>
    </xf>
    <xf numFmtId="0" fontId="19" fillId="2" borderId="0" xfId="0" applyFont="1" applyFill="1"/>
    <xf numFmtId="0" fontId="2" fillId="2" borderId="0" xfId="0" applyFont="1" applyFill="1" applyAlignment="1">
      <alignment horizont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6" fillId="2" borderId="4" xfId="0" applyFont="1" applyFill="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0" borderId="4" xfId="0" applyFont="1" applyBorder="1" applyAlignment="1">
      <alignment horizontal="righ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18" fillId="6" borderId="1" xfId="0" applyFont="1" applyFill="1" applyBorder="1" applyAlignment="1">
      <alignment horizontal="left"/>
    </xf>
    <xf numFmtId="0" fontId="18" fillId="6" borderId="2" xfId="0" applyFont="1" applyFill="1" applyBorder="1" applyAlignment="1">
      <alignment horizontal="left"/>
    </xf>
    <xf numFmtId="0" fontId="18" fillId="6" borderId="3" xfId="0" applyFont="1" applyFill="1" applyBorder="1" applyAlignment="1">
      <alignment horizontal="left"/>
    </xf>
    <xf numFmtId="0" fontId="3" fillId="2" borderId="0" xfId="0" applyFont="1" applyFill="1" applyAlignment="1">
      <alignment horizontal="left"/>
    </xf>
    <xf numFmtId="0" fontId="17" fillId="2" borderId="0" xfId="1" applyFont="1" applyFill="1" applyBorder="1" applyAlignment="1">
      <alignment horizontal="center"/>
    </xf>
    <xf numFmtId="0" fontId="13" fillId="2" borderId="0" xfId="0" applyFont="1" applyFill="1" applyAlignment="1">
      <alignment horizontal="left" vertical="center" wrapText="1"/>
    </xf>
  </cellXfs>
  <cellStyles count="2">
    <cellStyle name="Hyperlink" xfId="1" builtinId="8"/>
    <cellStyle name="Normal" xfId="0" builtinId="0"/>
  </cellStyles>
  <dxfs count="4">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84667</xdr:colOff>
      <xdr:row>5</xdr:row>
      <xdr:rowOff>25399</xdr:rowOff>
    </xdr:from>
    <xdr:to>
      <xdr:col>5</xdr:col>
      <xdr:colOff>209550</xdr:colOff>
      <xdr:row>10</xdr:row>
      <xdr:rowOff>161924</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914400" y="1092199"/>
          <a:ext cx="3443817" cy="1152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600" b="1">
              <a:latin typeface="Arial" panose="020B0604020202020204" pitchFamily="34" charset="0"/>
              <a:cs typeface="Arial" panose="020B0604020202020204" pitchFamily="34" charset="0"/>
            </a:rPr>
            <a:t>Forensic</a:t>
          </a:r>
          <a:r>
            <a:rPr lang="en-GB" sz="3600" b="1" baseline="0">
              <a:latin typeface="Arial" panose="020B0604020202020204" pitchFamily="34" charset="0"/>
              <a:cs typeface="Arial" panose="020B0604020202020204" pitchFamily="34" charset="0"/>
            </a:rPr>
            <a:t> Science</a:t>
          </a:r>
          <a:endParaRPr lang="en-GB" sz="3600" b="1">
            <a:latin typeface="Arial" panose="020B0604020202020204" pitchFamily="34" charset="0"/>
            <a:cs typeface="Arial" panose="020B0604020202020204" pitchFamily="34" charset="0"/>
          </a:endParaRPr>
        </a:p>
      </xdr:txBody>
    </xdr:sp>
    <xdr:clientData/>
  </xdr:twoCellAnchor>
  <xdr:twoCellAnchor>
    <xdr:from>
      <xdr:col>4</xdr:col>
      <xdr:colOff>474133</xdr:colOff>
      <xdr:row>6</xdr:row>
      <xdr:rowOff>9525</xdr:rowOff>
    </xdr:from>
    <xdr:to>
      <xdr:col>11</xdr:col>
      <xdr:colOff>59266</xdr:colOff>
      <xdr:row>10</xdr:row>
      <xdr:rowOff>165101</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3793066" y="1279525"/>
          <a:ext cx="5393267" cy="968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BSc (Hons) Forensic Science </a:t>
          </a:r>
        </a:p>
        <a:p>
          <a:r>
            <a:rPr lang="en-GB" sz="1400">
              <a:latin typeface="Arial" panose="020B0604020202020204" pitchFamily="34" charset="0"/>
              <a:cs typeface="Arial" panose="020B0604020202020204" pitchFamily="34" charset="0"/>
            </a:rPr>
            <a:t>BSc (Hons) Forensic Science with a Professional Placement </a:t>
          </a:r>
        </a:p>
        <a:p>
          <a:r>
            <a:rPr lang="en-GB" sz="1400">
              <a:latin typeface="Arial" panose="020B0604020202020204" pitchFamily="34" charset="0"/>
              <a:cs typeface="Arial" panose="020B0604020202020204" pitchFamily="34" charset="0"/>
            </a:rPr>
            <a:t>BSc (Hons) Forensic Science with a Year Abroad </a:t>
          </a: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43</xdr:row>
      <xdr:rowOff>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5418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241299</xdr:colOff>
      <xdr:row>26</xdr:row>
      <xdr:rowOff>21167</xdr:rowOff>
    </xdr:from>
    <xdr:to>
      <xdr:col>8</xdr:col>
      <xdr:colOff>546100</xdr:colOff>
      <xdr:row>32</xdr:row>
      <xdr:rowOff>169334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17799" y="53551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241299</xdr:colOff>
      <xdr:row>34</xdr:row>
      <xdr:rowOff>148167</xdr:rowOff>
    </xdr:from>
    <xdr:to>
      <xdr:col>8</xdr:col>
      <xdr:colOff>546100</xdr:colOff>
      <xdr:row>41</xdr:row>
      <xdr:rowOff>93134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17799" y="71077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31</xdr:row>
      <xdr:rowOff>38100</xdr:rowOff>
    </xdr:from>
    <xdr:to>
      <xdr:col>9</xdr:col>
      <xdr:colOff>0</xdr:colOff>
      <xdr:row>33</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36</xdr:row>
      <xdr:rowOff>165100</xdr:rowOff>
    </xdr:from>
    <xdr:to>
      <xdr:col>9</xdr:col>
      <xdr:colOff>0</xdr:colOff>
      <xdr:row>42</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11111</xdr:colOff>
      <xdr:row>15</xdr:row>
      <xdr:rowOff>38101</xdr:rowOff>
    </xdr:from>
    <xdr:to>
      <xdr:col>13</xdr:col>
      <xdr:colOff>466724</xdr:colOff>
      <xdr:row>83</xdr:row>
      <xdr:rowOff>161925</xdr:rowOff>
    </xdr:to>
    <xdr:sp macro="" textlink="">
      <xdr:nvSpPr>
        <xdr:cNvPr id="4" name="TextBox 3">
          <a:extLst>
            <a:ext uri="{FF2B5EF4-FFF2-40B4-BE49-F238E27FC236}">
              <a16:creationId xmlns:a16="http://schemas.microsoft.com/office/drawing/2014/main" id="{CED7F29A-1DF8-F3E7-5F2A-BC6672BC6642}"/>
            </a:ext>
          </a:extLst>
        </xdr:cNvPr>
        <xdr:cNvSpPr txBox="1"/>
      </xdr:nvSpPr>
      <xdr:spPr>
        <a:xfrm>
          <a:off x="696911" y="3133726"/>
          <a:ext cx="8685213" cy="13725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200" b="1" i="0">
              <a:solidFill>
                <a:schemeClr val="dk1"/>
              </a:solidFill>
              <a:effectLst/>
              <a:latin typeface="Arial" panose="020B0604020202020204" pitchFamily="34" charset="0"/>
              <a:ea typeface="+mn-ea"/>
              <a:cs typeface="Arial" panose="020B0604020202020204" pitchFamily="34" charset="0"/>
            </a:rPr>
            <a:t>A. Knowledge and Understanding of:</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Core and foundation scientific chemical, physical and biological concepts, terminology, theory, units, and conventions in relation to the forensic science. </a:t>
          </a:r>
          <a:r>
            <a:rPr lang="en-GB" sz="1200" b="1" i="0">
              <a:solidFill>
                <a:schemeClr val="dk1"/>
              </a:solidFill>
              <a:effectLst/>
              <a:latin typeface="Arial" panose="020B0604020202020204" pitchFamily="34" charset="0"/>
              <a:ea typeface="+mn-ea"/>
              <a:cs typeface="Arial" panose="020B0604020202020204" pitchFamily="34" charset="0"/>
            </a:rPr>
            <a:t>(SB 4.1, 7.4) (CSFS LA)</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Areas of chemistry (including analytical chemistry, states of matter, organic functional groups, properties of chemical elements, biochemistry, fires and explosions, organic and inorganic materials and compounds, synthetic pathways) as applied to forensic analysis. </a:t>
          </a:r>
          <a:r>
            <a:rPr lang="en-GB" sz="1200" b="1" i="0">
              <a:solidFill>
                <a:schemeClr val="dk1"/>
              </a:solidFill>
              <a:effectLst/>
              <a:latin typeface="Arial" panose="020B0604020202020204" pitchFamily="34" charset="0"/>
              <a:ea typeface="+mn-ea"/>
              <a:cs typeface="Arial" panose="020B0604020202020204" pitchFamily="34" charset="0"/>
            </a:rPr>
            <a:t>(CSFS)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Areas of bioscience including biochemistry and human DNA. </a:t>
          </a:r>
          <a:r>
            <a:rPr lang="en-GB" sz="1200" b="1" i="0">
              <a:solidFill>
                <a:schemeClr val="dk1"/>
              </a:solidFill>
              <a:effectLst/>
              <a:latin typeface="Arial" panose="020B0604020202020204" pitchFamily="34" charset="0"/>
              <a:ea typeface="+mn-ea"/>
              <a:cs typeface="Arial" panose="020B0604020202020204" pitchFamily="34" charset="0"/>
            </a:rPr>
            <a:t>(SB 4.4) (CSFS LA)</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Numeracy (including data analysis and statistics), forensic investigation and interpretation (including image analysis, forensic archaeology, ballistics and interpretation of physical evidence) and how to apply them to forensic examination and analysis. </a:t>
          </a:r>
          <a:r>
            <a:rPr lang="en-GB" sz="1200" b="1" i="0">
              <a:solidFill>
                <a:schemeClr val="dk1"/>
              </a:solidFill>
              <a:effectLst/>
              <a:latin typeface="Arial" panose="020B0604020202020204" pitchFamily="34" charset="0"/>
              <a:ea typeface="+mn-ea"/>
              <a:cs typeface="Arial" panose="020B0604020202020204" pitchFamily="34" charset="0"/>
            </a:rPr>
            <a:t>(CSFS CS, LA &amp; IEPE)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Incident investigation, evidence recovery, preservation, and presentation as an expert witness within the judicial environment. </a:t>
          </a:r>
          <a:r>
            <a:rPr lang="en-GB" sz="1200" b="1" i="0">
              <a:solidFill>
                <a:schemeClr val="dk1"/>
              </a:solidFill>
              <a:effectLst/>
              <a:latin typeface="Arial" panose="020B0604020202020204" pitchFamily="34" charset="0"/>
              <a:ea typeface="+mn-ea"/>
              <a:cs typeface="Arial" panose="020B0604020202020204" pitchFamily="34" charset="0"/>
            </a:rPr>
            <a:t>(SB 4.7, 4.9, 5.4) (CSFS CSI &amp; IEPE)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Professional Placement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Aspects of the core subject areas from the perspective of a commercial or industrial organisation.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Skills and Other Attributes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B. Intellectual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An ability to demonstrate knowledge and understanding of essential facts, concepts, principles and theories relating to the subject and to apply such knowledge and understanding to the solution of qualitative and quantitative problems. </a:t>
          </a:r>
          <a:r>
            <a:rPr lang="en-GB" sz="1200" b="1" i="0">
              <a:solidFill>
                <a:schemeClr val="dk1"/>
              </a:solidFill>
              <a:effectLst/>
              <a:latin typeface="Arial" panose="020B0604020202020204" pitchFamily="34" charset="0"/>
              <a:ea typeface="+mn-ea"/>
              <a:cs typeface="Arial" panose="020B0604020202020204" pitchFamily="34" charset="0"/>
            </a:rPr>
            <a:t>(SB 3.1, 5.2) (CSFS)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An ability to recognise and analyse novel problems and plan strategies for their solution by the evaluation, interpretation and synthesis of scientific information and data by a variety of computational methods. </a:t>
          </a:r>
          <a:r>
            <a:rPr lang="en-GB" sz="1200" b="1" i="0">
              <a:solidFill>
                <a:schemeClr val="dk1"/>
              </a:solidFill>
              <a:effectLst/>
              <a:latin typeface="Arial" panose="020B0604020202020204" pitchFamily="34" charset="0"/>
              <a:ea typeface="+mn-ea"/>
              <a:cs typeface="Arial" panose="020B0604020202020204" pitchFamily="34" charset="0"/>
            </a:rPr>
            <a:t>(CSFS LA)</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An ability to recognise and implement good measurement science and practice and commonly used forensic laboratory techniques. </a:t>
          </a:r>
          <a:r>
            <a:rPr lang="en-GB" sz="1200" b="1" i="0">
              <a:solidFill>
                <a:schemeClr val="dk1"/>
              </a:solidFill>
              <a:effectLst/>
              <a:latin typeface="Arial" panose="020B0604020202020204" pitchFamily="34" charset="0"/>
              <a:ea typeface="+mn-ea"/>
              <a:cs typeface="Arial" panose="020B0604020202020204" pitchFamily="34" charset="0"/>
            </a:rPr>
            <a:t>(CSFS LA)</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Skills in essay writing and presenting scientific material and arguments clearly and correctly, in writing and orally, to a range of audiences including in legal contexts. The ability to communicate complex scientific argument to a lay audience. </a:t>
          </a:r>
          <a:r>
            <a:rPr lang="en-GB" sz="1200" b="1" i="0">
              <a:solidFill>
                <a:schemeClr val="dk1"/>
              </a:solidFill>
              <a:effectLst/>
              <a:latin typeface="Arial" panose="020B0604020202020204" pitchFamily="34" charset="0"/>
              <a:ea typeface="+mn-ea"/>
              <a:cs typeface="Arial" panose="020B0604020202020204" pitchFamily="34" charset="0"/>
            </a:rPr>
            <a:t>(CSFS IEPE) (SB 5.4, 5.6)</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Forensic Science with a Foundation Year only: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Use appropriate methods of numeracy, information retrieval, analysis, and communication to support university-level study.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Professional Placement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Use of the intellectual skills specified for the programme in the context of a commercial or industrial organisation.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C. Subject-specific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Skills in the safe handling of chemical materials, taking into account their physical and chemical properties, including any specific hazards associated with their use and to risk assess such hazards. </a:t>
          </a:r>
          <a:r>
            <a:rPr lang="en-GB" sz="1200" b="1" i="0">
              <a:solidFill>
                <a:schemeClr val="dk1"/>
              </a:solidFill>
              <a:effectLst/>
              <a:latin typeface="Arial" panose="020B0604020202020204" pitchFamily="34" charset="0"/>
              <a:ea typeface="+mn-ea"/>
              <a:cs typeface="Arial" panose="020B0604020202020204" pitchFamily="34" charset="0"/>
            </a:rPr>
            <a:t>(SB 2.8) (CSFS CSI, LA &amp; IEPE)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Skills required for the conduct of standard laboratory procedures involved in analytical work and in the operation of standard forensic instrumentation such as that used for analytical investigations and separation. </a:t>
          </a:r>
          <a:r>
            <a:rPr lang="en-GB" sz="1200" b="1" i="0">
              <a:solidFill>
                <a:schemeClr val="dk1"/>
              </a:solidFill>
              <a:effectLst/>
              <a:latin typeface="Arial" panose="020B0604020202020204" pitchFamily="34" charset="0"/>
              <a:ea typeface="+mn-ea"/>
              <a:cs typeface="Arial" panose="020B0604020202020204" pitchFamily="34" charset="0"/>
            </a:rPr>
            <a:t>(SB 5.2) (CSFS LA &amp; IEPE)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Competence in the planning, design and execution of investigations, from the problem-recognition stage through to the evaluation and appraisal of results and findings; this to include the ability to select appropriate techniques and procedures. </a:t>
          </a:r>
          <a:r>
            <a:rPr lang="en-GB" sz="1200" b="1" i="0">
              <a:solidFill>
                <a:schemeClr val="dk1"/>
              </a:solidFill>
              <a:effectLst/>
              <a:latin typeface="Arial" panose="020B0604020202020204" pitchFamily="34" charset="0"/>
              <a:ea typeface="+mn-ea"/>
              <a:cs typeface="Arial" panose="020B0604020202020204" pitchFamily="34" charset="0"/>
            </a:rPr>
            <a:t>(CSFS IEPE)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Safe handling of firearms, ammunition, and propellants. Analysis of forensic evidence related to firearms, firearm discharge, and ballistic theory. </a:t>
          </a:r>
          <a:r>
            <a:rPr lang="en-GB" sz="1200" b="1" i="0">
              <a:solidFill>
                <a:schemeClr val="dk1"/>
              </a:solidFill>
              <a:effectLst/>
              <a:latin typeface="Arial" panose="020B0604020202020204" pitchFamily="34" charset="0"/>
              <a:ea typeface="+mn-ea"/>
              <a:cs typeface="Arial" panose="020B0604020202020204" pitchFamily="34" charset="0"/>
            </a:rPr>
            <a:t>(CSFS CSI, LA &amp;  IEPE)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An ability to interpret data derived from laboratory observations and measurements in terms of their underlying significance and the theory underpinning them, and to present such data to an examining body in the role of expert witness. </a:t>
          </a:r>
          <a:r>
            <a:rPr lang="en-GB" sz="1200" b="1" i="0">
              <a:solidFill>
                <a:schemeClr val="dk1"/>
              </a:solidFill>
              <a:effectLst/>
              <a:latin typeface="Arial" panose="020B0604020202020204" pitchFamily="34" charset="0"/>
              <a:ea typeface="+mn-ea"/>
              <a:cs typeface="Arial" panose="020B0604020202020204" pitchFamily="34" charset="0"/>
            </a:rPr>
            <a:t>(SB 5.2) (CSFS LA &amp; IEPE)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Professional Placement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Application of some of the subject-specific skills specified for the course from the perspective of a commercial or industrial organisation.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D. Transferable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Communication skills.  Self-management and organisational skills with the capacity to support life- long learning. </a:t>
          </a:r>
          <a:r>
            <a:rPr lang="en-GB" sz="1200" b="1" i="0">
              <a:solidFill>
                <a:schemeClr val="dk1"/>
              </a:solidFill>
              <a:effectLst/>
              <a:latin typeface="Arial" panose="020B0604020202020204" pitchFamily="34" charset="0"/>
              <a:ea typeface="+mn-ea"/>
              <a:cs typeface="Arial" panose="020B0604020202020204" pitchFamily="34" charset="0"/>
            </a:rPr>
            <a:t>(SB 5.6) (CSFS IEPE)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Problem-solving skills, relating to qualitative and quantitative information, extending to situations where evaluations have to be made on the basis of limited information. </a:t>
          </a:r>
          <a:r>
            <a:rPr lang="en-GB" sz="1200" b="1" i="0">
              <a:solidFill>
                <a:schemeClr val="dk1"/>
              </a:solidFill>
              <a:effectLst/>
              <a:latin typeface="Arial" panose="020B0604020202020204" pitchFamily="34" charset="0"/>
              <a:ea typeface="+mn-ea"/>
              <a:cs typeface="Arial" panose="020B0604020202020204" pitchFamily="34" charset="0"/>
            </a:rPr>
            <a:t>(SB 5.6) (CSFS)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Numeracy and computational skills, including such aspects as error analysis, order-of-magnitude estimations, correct use of units and modes of data presentation. </a:t>
          </a:r>
          <a:r>
            <a:rPr lang="en-GB" sz="1200" b="1" i="0">
              <a:solidFill>
                <a:schemeClr val="dk1"/>
              </a:solidFill>
              <a:effectLst/>
              <a:latin typeface="Arial" panose="020B0604020202020204" pitchFamily="34" charset="0"/>
              <a:ea typeface="+mn-ea"/>
              <a:cs typeface="Arial" panose="020B0604020202020204" pitchFamily="34" charset="0"/>
            </a:rPr>
            <a:t>(SB 4.6)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Information-retrieval skills, in relation to primary and secondary information sources, including information retrieval through on-line computer searches. </a:t>
          </a:r>
          <a:r>
            <a:rPr lang="en-GB" sz="1200" b="1" i="0">
              <a:solidFill>
                <a:schemeClr val="dk1"/>
              </a:solidFill>
              <a:effectLst/>
              <a:latin typeface="Arial" panose="020B0604020202020204" pitchFamily="34" charset="0"/>
              <a:ea typeface="+mn-ea"/>
              <a:cs typeface="Arial" panose="020B0604020202020204" pitchFamily="34" charset="0"/>
            </a:rPr>
            <a:t>(SB 5.6) (CSFS IEPE)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Information-technology skills such as word-processing and spreadsheet use, data-logging and storage, Internet communication, etc. </a:t>
          </a:r>
          <a:r>
            <a:rPr lang="en-GB" sz="1200" b="1" i="0">
              <a:solidFill>
                <a:schemeClr val="dk1"/>
              </a:solidFill>
              <a:effectLst/>
              <a:latin typeface="Arial" panose="020B0604020202020204" pitchFamily="34" charset="0"/>
              <a:ea typeface="+mn-ea"/>
              <a:cs typeface="Arial" panose="020B0604020202020204" pitchFamily="34" charset="0"/>
            </a:rPr>
            <a:t>(SB 5.6)</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Interpersonal skills, relating to the ability to interact with other people and to engage in team working within a legal or other professional environment. </a:t>
          </a:r>
          <a:r>
            <a:rPr lang="en-GB" sz="1200" b="1" i="0">
              <a:solidFill>
                <a:schemeClr val="dk1"/>
              </a:solidFill>
              <a:effectLst/>
              <a:latin typeface="Arial" panose="020B0604020202020204" pitchFamily="34" charset="0"/>
              <a:ea typeface="+mn-ea"/>
              <a:cs typeface="Arial" panose="020B0604020202020204" pitchFamily="34" charset="0"/>
            </a:rPr>
            <a:t>(SB 5.6) (CSFS IEPE)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Time-management and organisational skills, as evidenced by the ability to plan and implement efficient and effective modes of working. </a:t>
          </a:r>
          <a:r>
            <a:rPr lang="en-GB" sz="1200" b="1" i="0">
              <a:solidFill>
                <a:schemeClr val="dk1"/>
              </a:solidFill>
              <a:effectLst/>
              <a:latin typeface="Arial" panose="020B0604020202020204" pitchFamily="34" charset="0"/>
              <a:ea typeface="+mn-ea"/>
              <a:cs typeface="Arial" panose="020B0604020202020204" pitchFamily="34" charset="0"/>
            </a:rPr>
            <a:t>(SB 5.6)</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Study skills needed for continuing professional development and preparation for employment as a practicing forensic scientist. </a:t>
          </a:r>
          <a:r>
            <a:rPr lang="en-GB" sz="1200" b="1" i="0">
              <a:solidFill>
                <a:schemeClr val="dk1"/>
              </a:solidFill>
              <a:effectLst/>
              <a:latin typeface="Arial" panose="020B0604020202020204" pitchFamily="34" charset="0"/>
              <a:ea typeface="+mn-ea"/>
              <a:cs typeface="Arial" panose="020B0604020202020204" pitchFamily="34" charset="0"/>
            </a:rPr>
            <a:t>(SB 4.7, 5.7) (CSFS)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An ability to plan and implement independent projects at BSc level.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Forensic Science with a Foundation Year only: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10. Work effectively with others in the academic community to support university-level study.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Professional Placement and/or Year Abroad courses: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11. The ability to adapt to different working/study environments.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12. The ability to function effectively in an industrial or commercial environment. </a:t>
          </a:r>
        </a:p>
      </xdr:txBody>
    </xdr:sp>
    <xdr:clientData/>
  </xdr:twoCellAnchor>
  <xdr:oneCellAnchor>
    <xdr:from>
      <xdr:col>11</xdr:col>
      <xdr:colOff>6350</xdr:colOff>
      <xdr:row>18</xdr:row>
      <xdr:rowOff>120650</xdr:rowOff>
    </xdr:from>
    <xdr:ext cx="184731" cy="264560"/>
    <xdr:sp macro="" textlink="">
      <xdr:nvSpPr>
        <xdr:cNvPr id="5" name="TextBox 4">
          <a:extLst>
            <a:ext uri="{FF2B5EF4-FFF2-40B4-BE49-F238E27FC236}">
              <a16:creationId xmlns:a16="http://schemas.microsoft.com/office/drawing/2014/main" id="{5243AAEA-C3D7-E063-25B2-802F356CFC9A}"/>
            </a:ext>
          </a:extLst>
        </xdr:cNvPr>
        <xdr:cNvSpPr txBox="1"/>
      </xdr:nvSpPr>
      <xdr:spPr>
        <a:xfrm>
          <a:off x="7550150"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30" totalsRowShown="0" headerRowDxfId="3" dataDxfId="2">
  <autoFilter ref="B9:C30" xr:uid="{17224ABA-0421-1D4D-A694-E55456757D41}"/>
  <tableColumns count="2">
    <tableColumn id="1" xr3:uid="{3B05EB35-D61F-694E-9EC3-11265CAE122E}" name="Information" dataDxfId="1"/>
    <tableColumn id="2" xr3:uid="{F450E904-6312-AF42-826F-A32E54E51C95}" name="Detail for this course" dataDxfId="0"/>
  </tableColumns>
  <tableStyleInfo name="TableStyleMedium3"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5" sqref="L25"/>
    </sheetView>
  </sheetViews>
  <sheetFormatPr defaultColWidth="10.83203125" defaultRowHeight="15.5" x14ac:dyDescent="0.35"/>
  <cols>
    <col min="1" max="16384" width="10.83203125" style="1"/>
  </cols>
  <sheetData>
    <row r="1" spans="2:2" ht="20" x14ac:dyDescent="0.4">
      <c r="B1" s="38" t="s">
        <v>0</v>
      </c>
    </row>
  </sheetData>
  <sheetProtection algorithmName="SHA-512" hashValue="I7y/p8bp8CGEo5d1wFb6mzwcfO7U2M6mq164BSBg5EsZU1vuWs95CdyMdp7BoYP1SXND4U5zYgTQAyZ8VNN4ow==" saltValue="JCv7JKMsq3gQr2eukr3Od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4"/>
  <sheetViews>
    <sheetView workbookViewId="0">
      <selection activeCell="J2" sqref="J2:N4"/>
    </sheetView>
  </sheetViews>
  <sheetFormatPr defaultColWidth="10.83203125" defaultRowHeight="15.5" x14ac:dyDescent="0.35"/>
  <cols>
    <col min="1" max="2" width="10.83203125" style="1"/>
    <col min="3" max="3" width="35" style="1" customWidth="1"/>
    <col min="4" max="4" width="11.83203125" style="1" customWidth="1"/>
    <col min="5" max="5" width="10.83203125" style="1"/>
    <col min="6" max="6" width="18.5" style="1" customWidth="1"/>
    <col min="7" max="7" width="26.1640625" style="1" customWidth="1"/>
    <col min="8" max="9" width="10.83203125" style="1"/>
    <col min="10" max="10" width="46.5" style="1" customWidth="1"/>
    <col min="11" max="16384" width="10.83203125" style="1"/>
  </cols>
  <sheetData>
    <row r="1" spans="2:15" ht="16" customHeight="1" x14ac:dyDescent="0.35">
      <c r="B1" s="51" t="s">
        <v>1</v>
      </c>
      <c r="C1" s="51"/>
      <c r="D1" s="51"/>
      <c r="E1" s="51"/>
      <c r="F1" s="51"/>
      <c r="G1" s="51"/>
    </row>
    <row r="2" spans="2:15" ht="16" customHeight="1" x14ac:dyDescent="0.35">
      <c r="B2" s="51"/>
      <c r="C2" s="51"/>
      <c r="D2" s="51"/>
      <c r="E2" s="51"/>
      <c r="F2" s="51"/>
      <c r="G2" s="51"/>
      <c r="J2" s="51"/>
      <c r="K2" s="51"/>
      <c r="L2" s="51"/>
      <c r="M2" s="51"/>
      <c r="N2" s="51"/>
      <c r="O2" s="17"/>
    </row>
    <row r="3" spans="2:15" ht="16" customHeight="1" x14ac:dyDescent="0.35">
      <c r="B3" s="51"/>
      <c r="C3" s="51"/>
      <c r="D3" s="51"/>
      <c r="E3" s="51"/>
      <c r="F3" s="51"/>
      <c r="G3" s="51"/>
      <c r="J3" s="51"/>
      <c r="K3" s="51"/>
      <c r="L3" s="51"/>
      <c r="M3" s="51"/>
      <c r="N3" s="51"/>
      <c r="O3" s="17"/>
    </row>
    <row r="4" spans="2:15" ht="16" customHeight="1" x14ac:dyDescent="0.35">
      <c r="B4" s="52"/>
      <c r="C4" s="52"/>
      <c r="D4" s="52"/>
      <c r="E4" s="52"/>
      <c r="F4" s="52"/>
      <c r="G4" s="52"/>
      <c r="J4" s="51"/>
      <c r="K4" s="51"/>
      <c r="L4" s="51"/>
      <c r="M4" s="51"/>
      <c r="N4" s="51"/>
      <c r="O4" s="17"/>
    </row>
    <row r="5" spans="2:15" x14ac:dyDescent="0.35">
      <c r="B5" s="62" t="s">
        <v>2</v>
      </c>
      <c r="C5" s="63"/>
      <c r="D5" s="63"/>
      <c r="E5" s="63"/>
      <c r="F5" s="63"/>
      <c r="G5" s="64"/>
      <c r="J5" s="50"/>
      <c r="K5" s="50"/>
      <c r="L5" s="50"/>
      <c r="M5" s="50"/>
      <c r="N5" s="50"/>
    </row>
    <row r="6" spans="2:15" x14ac:dyDescent="0.35">
      <c r="B6" s="3" t="s">
        <v>3</v>
      </c>
      <c r="C6" s="3" t="s">
        <v>4</v>
      </c>
      <c r="D6" s="44" t="s">
        <v>5</v>
      </c>
      <c r="E6" s="44" t="s">
        <v>6</v>
      </c>
      <c r="F6" s="44" t="s">
        <v>7</v>
      </c>
      <c r="G6" s="3" t="s">
        <v>8</v>
      </c>
      <c r="J6" s="39"/>
      <c r="K6" s="39"/>
      <c r="L6" s="39"/>
      <c r="M6" s="39"/>
      <c r="N6" s="39"/>
    </row>
    <row r="7" spans="2:15" x14ac:dyDescent="0.35">
      <c r="B7" s="4" t="s">
        <v>9</v>
      </c>
      <c r="C7" s="4" t="s">
        <v>10</v>
      </c>
      <c r="D7" s="43">
        <v>4</v>
      </c>
      <c r="E7" s="43">
        <v>15</v>
      </c>
      <c r="F7" s="43" t="s">
        <v>11</v>
      </c>
      <c r="G7" s="5"/>
      <c r="J7" s="9"/>
      <c r="K7" s="7"/>
      <c r="L7" s="7"/>
      <c r="M7" s="7"/>
      <c r="N7" s="7"/>
    </row>
    <row r="8" spans="2:15" ht="28" x14ac:dyDescent="0.35">
      <c r="B8" s="4" t="s">
        <v>12</v>
      </c>
      <c r="C8" s="4" t="s">
        <v>13</v>
      </c>
      <c r="D8" s="43">
        <v>4</v>
      </c>
      <c r="E8" s="43">
        <v>15</v>
      </c>
      <c r="F8" s="43" t="s">
        <v>14</v>
      </c>
      <c r="G8" s="6"/>
      <c r="J8" s="7"/>
      <c r="K8" s="7"/>
      <c r="L8" s="7"/>
      <c r="M8" s="7"/>
      <c r="N8" s="10"/>
    </row>
    <row r="9" spans="2:15" ht="28" x14ac:dyDescent="0.35">
      <c r="B9" s="4" t="s">
        <v>15</v>
      </c>
      <c r="C9" s="4" t="s">
        <v>16</v>
      </c>
      <c r="D9" s="43">
        <v>4</v>
      </c>
      <c r="E9" s="43">
        <v>15</v>
      </c>
      <c r="F9" s="43" t="s">
        <v>11</v>
      </c>
      <c r="G9" s="6"/>
      <c r="J9" s="7"/>
      <c r="K9" s="7"/>
      <c r="L9" s="7"/>
      <c r="M9" s="7"/>
      <c r="N9" s="10"/>
    </row>
    <row r="10" spans="2:15" x14ac:dyDescent="0.35">
      <c r="B10" s="4" t="s">
        <v>17</v>
      </c>
      <c r="C10" s="4" t="s">
        <v>18</v>
      </c>
      <c r="D10" s="43">
        <v>4</v>
      </c>
      <c r="E10" s="43">
        <v>15</v>
      </c>
      <c r="F10" s="43" t="s">
        <v>19</v>
      </c>
      <c r="G10" s="6"/>
    </row>
    <row r="11" spans="2:15" x14ac:dyDescent="0.35">
      <c r="B11" s="4" t="s">
        <v>20</v>
      </c>
      <c r="C11" s="4" t="s">
        <v>21</v>
      </c>
      <c r="D11" s="43">
        <v>4</v>
      </c>
      <c r="E11" s="43">
        <v>15</v>
      </c>
      <c r="F11" s="43" t="s">
        <v>11</v>
      </c>
      <c r="G11" s="5"/>
    </row>
    <row r="12" spans="2:15" x14ac:dyDescent="0.35">
      <c r="B12" s="4" t="s">
        <v>22</v>
      </c>
      <c r="C12" s="4" t="s">
        <v>23</v>
      </c>
      <c r="D12" s="43">
        <v>4</v>
      </c>
      <c r="E12" s="43">
        <v>15</v>
      </c>
      <c r="F12" s="43" t="s">
        <v>14</v>
      </c>
      <c r="G12" s="5"/>
    </row>
    <row r="13" spans="2:15" ht="28" x14ac:dyDescent="0.35">
      <c r="B13" s="4" t="s">
        <v>24</v>
      </c>
      <c r="C13" s="4" t="s">
        <v>25</v>
      </c>
      <c r="D13" s="43">
        <v>4</v>
      </c>
      <c r="E13" s="43">
        <v>15</v>
      </c>
      <c r="F13" s="43" t="s">
        <v>14</v>
      </c>
      <c r="G13" s="5"/>
    </row>
    <row r="14" spans="2:15" x14ac:dyDescent="0.35">
      <c r="B14" s="4" t="s">
        <v>26</v>
      </c>
      <c r="C14" s="4" t="s">
        <v>27</v>
      </c>
      <c r="D14" s="43">
        <v>4</v>
      </c>
      <c r="E14" s="43">
        <v>15</v>
      </c>
      <c r="F14" s="43" t="s">
        <v>14</v>
      </c>
      <c r="G14" s="5"/>
      <c r="J14" s="50"/>
      <c r="K14" s="50"/>
      <c r="L14" s="50"/>
      <c r="M14" s="50"/>
      <c r="N14" s="50"/>
    </row>
    <row r="15" spans="2:15" x14ac:dyDescent="0.35">
      <c r="B15" s="65" t="s">
        <v>28</v>
      </c>
      <c r="C15" s="66"/>
      <c r="D15" s="67"/>
      <c r="E15" s="68">
        <f>SUM(E7:E14)</f>
        <v>120</v>
      </c>
      <c r="F15" s="69"/>
      <c r="G15" s="70"/>
      <c r="J15" s="39"/>
      <c r="K15" s="39"/>
      <c r="L15" s="39"/>
      <c r="M15" s="39"/>
      <c r="N15" s="39"/>
    </row>
    <row r="16" spans="2:15" x14ac:dyDescent="0.35">
      <c r="B16" s="14"/>
      <c r="C16" s="14"/>
      <c r="D16" s="14"/>
      <c r="E16" s="9"/>
      <c r="F16" s="9"/>
      <c r="G16" s="9"/>
      <c r="J16" s="7"/>
      <c r="K16" s="7"/>
      <c r="L16" s="7"/>
      <c r="M16" s="7"/>
      <c r="N16" s="10"/>
    </row>
    <row r="17" spans="2:14" x14ac:dyDescent="0.35">
      <c r="B17" s="7"/>
      <c r="C17" s="8"/>
      <c r="D17" s="7"/>
      <c r="E17" s="7"/>
      <c r="F17" s="7"/>
      <c r="G17" s="7"/>
      <c r="J17" s="7"/>
      <c r="K17" s="7"/>
      <c r="L17" s="7"/>
      <c r="M17" s="7"/>
      <c r="N17" s="10"/>
    </row>
    <row r="18" spans="2:14" x14ac:dyDescent="0.35">
      <c r="B18" s="72" t="s">
        <v>29</v>
      </c>
      <c r="C18" s="73"/>
      <c r="D18" s="73"/>
      <c r="E18" s="73"/>
      <c r="F18" s="73"/>
      <c r="G18" s="74"/>
      <c r="J18" s="7"/>
      <c r="K18" s="7"/>
      <c r="L18" s="7"/>
      <c r="M18" s="7"/>
      <c r="N18" s="10"/>
    </row>
    <row r="19" spans="2:14" x14ac:dyDescent="0.35">
      <c r="B19" s="3" t="s">
        <v>3</v>
      </c>
      <c r="C19" s="3" t="s">
        <v>4</v>
      </c>
      <c r="D19" s="44" t="s">
        <v>5</v>
      </c>
      <c r="E19" s="44" t="s">
        <v>6</v>
      </c>
      <c r="F19" s="44" t="s">
        <v>7</v>
      </c>
      <c r="G19" s="3" t="s">
        <v>8</v>
      </c>
      <c r="J19" s="7"/>
      <c r="K19" s="7"/>
      <c r="L19" s="7"/>
      <c r="M19" s="7"/>
      <c r="N19" s="7"/>
    </row>
    <row r="20" spans="2:14" ht="28" x14ac:dyDescent="0.35">
      <c r="B20" s="4" t="s">
        <v>30</v>
      </c>
      <c r="C20" s="4" t="s">
        <v>31</v>
      </c>
      <c r="D20" s="43">
        <v>5</v>
      </c>
      <c r="E20" s="43">
        <v>15</v>
      </c>
      <c r="F20" s="43" t="s">
        <v>14</v>
      </c>
      <c r="G20" s="5"/>
    </row>
    <row r="21" spans="2:14" ht="28" x14ac:dyDescent="0.35">
      <c r="B21" s="4" t="s">
        <v>32</v>
      </c>
      <c r="C21" s="4" t="s">
        <v>33</v>
      </c>
      <c r="D21" s="43">
        <v>5</v>
      </c>
      <c r="E21" s="43">
        <v>15</v>
      </c>
      <c r="F21" s="43" t="s">
        <v>11</v>
      </c>
      <c r="G21" s="5"/>
    </row>
    <row r="22" spans="2:14" x14ac:dyDescent="0.35">
      <c r="B22" s="4" t="s">
        <v>34</v>
      </c>
      <c r="C22" s="4" t="s">
        <v>35</v>
      </c>
      <c r="D22" s="43">
        <v>5</v>
      </c>
      <c r="E22" s="43">
        <v>15</v>
      </c>
      <c r="F22" s="43" t="s">
        <v>11</v>
      </c>
      <c r="G22" s="5"/>
    </row>
    <row r="23" spans="2:14" x14ac:dyDescent="0.35">
      <c r="B23" s="4" t="s">
        <v>36</v>
      </c>
      <c r="C23" s="4" t="s">
        <v>37</v>
      </c>
      <c r="D23" s="43">
        <v>5</v>
      </c>
      <c r="E23" s="43">
        <v>15</v>
      </c>
      <c r="F23" s="43" t="s">
        <v>14</v>
      </c>
      <c r="G23" s="5"/>
    </row>
    <row r="24" spans="2:14" x14ac:dyDescent="0.35">
      <c r="B24" s="4" t="s">
        <v>38</v>
      </c>
      <c r="C24" s="4" t="s">
        <v>39</v>
      </c>
      <c r="D24" s="43">
        <v>5</v>
      </c>
      <c r="E24" s="43">
        <v>15</v>
      </c>
      <c r="F24" s="43" t="s">
        <v>11</v>
      </c>
      <c r="G24" s="5"/>
    </row>
    <row r="25" spans="2:14" x14ac:dyDescent="0.35">
      <c r="B25" s="4" t="s">
        <v>40</v>
      </c>
      <c r="C25" s="4" t="s">
        <v>41</v>
      </c>
      <c r="D25" s="43">
        <v>5</v>
      </c>
      <c r="E25" s="43">
        <v>15</v>
      </c>
      <c r="F25" s="43" t="s">
        <v>14</v>
      </c>
      <c r="G25" s="5"/>
    </row>
    <row r="26" spans="2:14" x14ac:dyDescent="0.35">
      <c r="B26" s="4" t="s">
        <v>42</v>
      </c>
      <c r="C26" s="4" t="s">
        <v>43</v>
      </c>
      <c r="D26" s="43">
        <v>5</v>
      </c>
      <c r="E26" s="43">
        <v>15</v>
      </c>
      <c r="F26" s="43" t="s">
        <v>11</v>
      </c>
      <c r="G26" s="5"/>
    </row>
    <row r="27" spans="2:14" x14ac:dyDescent="0.35">
      <c r="B27" s="4" t="s">
        <v>44</v>
      </c>
      <c r="C27" s="4" t="s">
        <v>45</v>
      </c>
      <c r="D27" s="43">
        <v>5</v>
      </c>
      <c r="E27" s="43">
        <v>15</v>
      </c>
      <c r="F27" s="43" t="s">
        <v>14</v>
      </c>
      <c r="G27" s="5"/>
    </row>
    <row r="28" spans="2:14" x14ac:dyDescent="0.35">
      <c r="B28" s="56" t="s">
        <v>28</v>
      </c>
      <c r="C28" s="56"/>
      <c r="D28" s="56"/>
      <c r="E28" s="57">
        <f>SUM(E20:E27)</f>
        <v>120</v>
      </c>
      <c r="F28" s="57"/>
      <c r="G28" s="57"/>
    </row>
    <row r="29" spans="2:14" x14ac:dyDescent="0.35">
      <c r="B29" s="15"/>
      <c r="C29" s="15"/>
      <c r="D29" s="15"/>
      <c r="E29" s="16"/>
      <c r="F29" s="16"/>
      <c r="G29" s="16"/>
    </row>
    <row r="30" spans="2:14" x14ac:dyDescent="0.35">
      <c r="B30" s="7"/>
      <c r="C30" s="9"/>
      <c r="D30" s="7"/>
      <c r="E30" s="7"/>
      <c r="F30" s="7"/>
      <c r="G30" s="10"/>
    </row>
    <row r="31" spans="2:14" x14ac:dyDescent="0.35">
      <c r="B31" s="53" t="s">
        <v>46</v>
      </c>
      <c r="C31" s="54"/>
      <c r="D31" s="54"/>
      <c r="E31" s="54"/>
      <c r="F31" s="54"/>
      <c r="G31" s="55"/>
    </row>
    <row r="32" spans="2:14" x14ac:dyDescent="0.35">
      <c r="B32" s="3" t="s">
        <v>3</v>
      </c>
      <c r="C32" s="3" t="s">
        <v>4</v>
      </c>
      <c r="D32" s="44" t="s">
        <v>5</v>
      </c>
      <c r="E32" s="44" t="s">
        <v>6</v>
      </c>
      <c r="F32" s="44" t="s">
        <v>7</v>
      </c>
      <c r="G32" s="3" t="s">
        <v>8</v>
      </c>
      <c r="I32" s="11"/>
    </row>
    <row r="33" spans="2:8" ht="28" x14ac:dyDescent="0.35">
      <c r="B33" s="5"/>
      <c r="C33" s="41" t="s">
        <v>47</v>
      </c>
      <c r="D33" s="45">
        <v>5</v>
      </c>
      <c r="E33" s="45">
        <v>120</v>
      </c>
      <c r="F33" s="43" t="s">
        <v>48</v>
      </c>
      <c r="G33" s="4" t="s">
        <v>105</v>
      </c>
    </row>
    <row r="34" spans="2:8" x14ac:dyDescent="0.35">
      <c r="B34" s="58" t="s">
        <v>28</v>
      </c>
      <c r="C34" s="58"/>
      <c r="D34" s="58"/>
      <c r="E34" s="59">
        <f>SUM(E33:E33)</f>
        <v>120</v>
      </c>
      <c r="F34" s="60"/>
      <c r="G34" s="61"/>
    </row>
    <row r="35" spans="2:8" x14ac:dyDescent="0.35">
      <c r="B35" s="7"/>
      <c r="C35" s="7"/>
      <c r="D35" s="7"/>
      <c r="E35" s="7"/>
      <c r="F35" s="7"/>
      <c r="G35" s="7"/>
    </row>
    <row r="36" spans="2:8" x14ac:dyDescent="0.35">
      <c r="B36" s="53" t="s">
        <v>49</v>
      </c>
      <c r="C36" s="54"/>
      <c r="D36" s="54"/>
      <c r="E36" s="54"/>
      <c r="F36" s="54"/>
      <c r="G36" s="55"/>
    </row>
    <row r="37" spans="2:8" x14ac:dyDescent="0.35">
      <c r="B37" s="3" t="s">
        <v>3</v>
      </c>
      <c r="C37" s="3" t="s">
        <v>4</v>
      </c>
      <c r="D37" s="44" t="s">
        <v>5</v>
      </c>
      <c r="E37" s="44" t="s">
        <v>6</v>
      </c>
      <c r="F37" s="44" t="s">
        <v>7</v>
      </c>
      <c r="G37" s="3" t="s">
        <v>8</v>
      </c>
      <c r="H37" s="11"/>
    </row>
    <row r="38" spans="2:8" x14ac:dyDescent="0.35">
      <c r="B38" s="75" t="s">
        <v>104</v>
      </c>
      <c r="C38" s="76"/>
      <c r="D38" s="76"/>
      <c r="E38" s="76"/>
      <c r="F38" s="76"/>
      <c r="G38" s="77"/>
      <c r="H38" s="11"/>
    </row>
    <row r="39" spans="2:8" ht="28" x14ac:dyDescent="0.35">
      <c r="B39" s="46" t="s">
        <v>99</v>
      </c>
      <c r="C39" s="46" t="s">
        <v>100</v>
      </c>
      <c r="D39" s="47">
        <v>5</v>
      </c>
      <c r="E39" s="47">
        <v>90</v>
      </c>
      <c r="F39" s="47" t="s">
        <v>98</v>
      </c>
      <c r="G39" s="42" t="s">
        <v>105</v>
      </c>
      <c r="H39" s="11"/>
    </row>
    <row r="40" spans="2:8" ht="28" x14ac:dyDescent="0.35">
      <c r="B40" s="46" t="s">
        <v>101</v>
      </c>
      <c r="C40" s="46" t="s">
        <v>102</v>
      </c>
      <c r="D40" s="47">
        <v>5</v>
      </c>
      <c r="E40" s="47">
        <v>30</v>
      </c>
      <c r="F40" s="47" t="s">
        <v>98</v>
      </c>
      <c r="G40" s="42" t="s">
        <v>105</v>
      </c>
      <c r="H40" s="11"/>
    </row>
    <row r="41" spans="2:8" x14ac:dyDescent="0.35">
      <c r="B41" s="75" t="s">
        <v>106</v>
      </c>
      <c r="C41" s="76"/>
      <c r="D41" s="76"/>
      <c r="E41" s="76"/>
      <c r="F41" s="76"/>
      <c r="G41" s="77"/>
      <c r="H41" s="11"/>
    </row>
    <row r="42" spans="2:8" ht="28" x14ac:dyDescent="0.35">
      <c r="B42" s="12"/>
      <c r="C42" s="41" t="s">
        <v>50</v>
      </c>
      <c r="D42" s="45">
        <v>6</v>
      </c>
      <c r="E42" s="45">
        <v>100</v>
      </c>
      <c r="F42" s="43" t="s">
        <v>48</v>
      </c>
      <c r="G42" s="42" t="s">
        <v>103</v>
      </c>
    </row>
    <row r="43" spans="2:8" ht="28" x14ac:dyDescent="0.35">
      <c r="B43" s="12"/>
      <c r="C43" s="41" t="s">
        <v>51</v>
      </c>
      <c r="D43" s="45">
        <v>6</v>
      </c>
      <c r="E43" s="45">
        <v>20</v>
      </c>
      <c r="F43" s="43" t="s">
        <v>48</v>
      </c>
      <c r="G43" s="42" t="s">
        <v>103</v>
      </c>
    </row>
    <row r="44" spans="2:8" x14ac:dyDescent="0.35">
      <c r="B44" s="71" t="s">
        <v>28</v>
      </c>
      <c r="C44" s="71"/>
      <c r="D44" s="71"/>
      <c r="E44" s="59">
        <f>SUM(E42:E43)</f>
        <v>120</v>
      </c>
      <c r="F44" s="60"/>
      <c r="G44" s="61"/>
    </row>
    <row r="45" spans="2:8" x14ac:dyDescent="0.35">
      <c r="B45" s="7"/>
      <c r="C45" s="7"/>
      <c r="D45" s="13"/>
      <c r="E45" s="7"/>
      <c r="F45" s="7"/>
      <c r="G45" s="7"/>
    </row>
    <row r="46" spans="2:8" x14ac:dyDescent="0.35">
      <c r="B46" s="72" t="s">
        <v>52</v>
      </c>
      <c r="C46" s="73"/>
      <c r="D46" s="73"/>
      <c r="E46" s="73"/>
      <c r="F46" s="73"/>
      <c r="G46" s="74"/>
    </row>
    <row r="47" spans="2:8" x14ac:dyDescent="0.35">
      <c r="B47" s="3" t="s">
        <v>3</v>
      </c>
      <c r="C47" s="3" t="s">
        <v>4</v>
      </c>
      <c r="D47" s="48" t="s">
        <v>5</v>
      </c>
      <c r="E47" s="44" t="s">
        <v>6</v>
      </c>
      <c r="F47" s="44" t="s">
        <v>7</v>
      </c>
      <c r="G47" s="3" t="s">
        <v>8</v>
      </c>
    </row>
    <row r="48" spans="2:8" ht="28" x14ac:dyDescent="0.35">
      <c r="B48" s="3"/>
      <c r="C48" s="4" t="s">
        <v>53</v>
      </c>
      <c r="D48" s="45">
        <v>6</v>
      </c>
      <c r="E48" s="45">
        <v>20</v>
      </c>
      <c r="F48" s="43" t="s">
        <v>11</v>
      </c>
      <c r="G48" s="4" t="s">
        <v>107</v>
      </c>
    </row>
    <row r="49" spans="2:7" ht="28" x14ac:dyDescent="0.35">
      <c r="B49" s="3"/>
      <c r="C49" s="4" t="s">
        <v>54</v>
      </c>
      <c r="D49" s="45">
        <v>6</v>
      </c>
      <c r="E49" s="45">
        <v>20</v>
      </c>
      <c r="F49" s="43" t="s">
        <v>11</v>
      </c>
      <c r="G49" s="4" t="s">
        <v>107</v>
      </c>
    </row>
    <row r="50" spans="2:7" x14ac:dyDescent="0.35">
      <c r="B50" s="3"/>
      <c r="C50" s="4" t="s">
        <v>55</v>
      </c>
      <c r="D50" s="45">
        <v>6</v>
      </c>
      <c r="E50" s="45">
        <v>20</v>
      </c>
      <c r="F50" s="43" t="s">
        <v>56</v>
      </c>
      <c r="G50" s="4" t="s">
        <v>107</v>
      </c>
    </row>
    <row r="51" spans="2:7" x14ac:dyDescent="0.35">
      <c r="B51" s="3"/>
      <c r="C51" s="41" t="s">
        <v>57</v>
      </c>
      <c r="D51" s="45">
        <v>6</v>
      </c>
      <c r="E51" s="45">
        <v>20</v>
      </c>
      <c r="F51" s="43" t="s">
        <v>58</v>
      </c>
      <c r="G51" s="4" t="s">
        <v>107</v>
      </c>
    </row>
    <row r="52" spans="2:7" ht="56" x14ac:dyDescent="0.35">
      <c r="B52" s="5"/>
      <c r="C52" s="41" t="s">
        <v>59</v>
      </c>
      <c r="D52" s="45">
        <v>6</v>
      </c>
      <c r="E52" s="45">
        <v>20</v>
      </c>
      <c r="F52" s="43" t="s">
        <v>60</v>
      </c>
      <c r="G52" s="4" t="s">
        <v>108</v>
      </c>
    </row>
    <row r="53" spans="2:7" ht="70" x14ac:dyDescent="0.35">
      <c r="B53" s="5"/>
      <c r="C53" s="4" t="s">
        <v>61</v>
      </c>
      <c r="D53" s="45">
        <v>7</v>
      </c>
      <c r="E53" s="45">
        <v>20</v>
      </c>
      <c r="F53" s="43" t="s">
        <v>62</v>
      </c>
      <c r="G53" s="4" t="s">
        <v>109</v>
      </c>
    </row>
    <row r="54" spans="2:7" x14ac:dyDescent="0.35">
      <c r="B54" s="56" t="s">
        <v>28</v>
      </c>
      <c r="C54" s="56"/>
      <c r="D54" s="56"/>
      <c r="E54" s="57">
        <f>SUM(E48:E53)</f>
        <v>120</v>
      </c>
      <c r="F54" s="57"/>
      <c r="G54" s="57"/>
    </row>
  </sheetData>
  <sheetProtection algorithmName="SHA-512" hashValue="j+LbW32pTsY8HyIsYA06XtjMw28LrHmBmJv4xHJulQfe8OW8N3yHTf7wJSpncejr99sUTKXR2KG6bpJ0CCwQTQ==" saltValue="j4adPpJniLlbYv1ssZO54Q==" spinCount="100000" sheet="1" objects="1" scenarios="1" formatCells="0" formatRows="0" insertColumns="0" sort="0" autoFilter="0"/>
  <mergeCells count="21">
    <mergeCell ref="B44:D44"/>
    <mergeCell ref="E44:G44"/>
    <mergeCell ref="B46:G46"/>
    <mergeCell ref="B18:G18"/>
    <mergeCell ref="B54:D54"/>
    <mergeCell ref="E54:G54"/>
    <mergeCell ref="B38:G38"/>
    <mergeCell ref="B41:G41"/>
    <mergeCell ref="J5:N5"/>
    <mergeCell ref="J14:N14"/>
    <mergeCell ref="J2:N4"/>
    <mergeCell ref="B1:G4"/>
    <mergeCell ref="B36:G36"/>
    <mergeCell ref="B28:D28"/>
    <mergeCell ref="E28:G28"/>
    <mergeCell ref="B31:G31"/>
    <mergeCell ref="B34:D34"/>
    <mergeCell ref="E34:G34"/>
    <mergeCell ref="B5:G5"/>
    <mergeCell ref="B15:D15"/>
    <mergeCell ref="E15:G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70"/>
  <sheetViews>
    <sheetView topLeftCell="A3" workbookViewId="0">
      <selection activeCell="F3" sqref="F3:J3"/>
    </sheetView>
  </sheetViews>
  <sheetFormatPr defaultColWidth="10.83203125" defaultRowHeight="15.5" x14ac:dyDescent="0.35"/>
  <cols>
    <col min="1" max="1" width="10.83203125" style="1"/>
    <col min="2" max="2" width="46.83203125" style="1" customWidth="1"/>
    <col min="3" max="3" width="86.5" style="1" bestFit="1" customWidth="1"/>
    <col min="4" max="11" width="10.83203125" style="1"/>
    <col min="12" max="12" width="25.5" style="1" customWidth="1"/>
    <col min="13" max="13" width="117.5" style="1" customWidth="1"/>
    <col min="14" max="16384" width="10.83203125" style="1"/>
  </cols>
  <sheetData>
    <row r="1" spans="2:18" ht="20" x14ac:dyDescent="0.4">
      <c r="B1" s="78" t="s">
        <v>63</v>
      </c>
      <c r="C1" s="78"/>
    </row>
    <row r="2" spans="2:18" ht="18.5" x14ac:dyDescent="0.45">
      <c r="G2" s="40"/>
      <c r="H2" s="40"/>
      <c r="I2" s="40"/>
      <c r="J2" s="40"/>
    </row>
    <row r="3" spans="2:18" ht="18.5" x14ac:dyDescent="0.45">
      <c r="F3" s="79"/>
      <c r="G3" s="79"/>
      <c r="H3" s="79"/>
      <c r="I3" s="79"/>
      <c r="J3" s="79"/>
    </row>
    <row r="4" spans="2:18" ht="18.5" x14ac:dyDescent="0.45">
      <c r="G4" s="40"/>
      <c r="H4" s="40"/>
      <c r="I4" s="40"/>
      <c r="J4" s="40"/>
    </row>
    <row r="9" spans="2:18" x14ac:dyDescent="0.35">
      <c r="B9" s="37" t="s">
        <v>64</v>
      </c>
      <c r="C9" s="37" t="s">
        <v>65</v>
      </c>
      <c r="L9" s="25"/>
      <c r="M9" s="25"/>
      <c r="N9" s="25"/>
      <c r="O9" s="25"/>
      <c r="P9" s="25"/>
      <c r="Q9" s="25"/>
      <c r="R9" s="25"/>
    </row>
    <row r="10" spans="2:18" x14ac:dyDescent="0.35">
      <c r="B10" s="27" t="s">
        <v>66</v>
      </c>
      <c r="C10" s="13" t="s">
        <v>67</v>
      </c>
      <c r="N10" s="25"/>
      <c r="O10" s="25"/>
      <c r="P10" s="25"/>
      <c r="Q10" s="25"/>
      <c r="R10" s="25"/>
    </row>
    <row r="11" spans="2:18" ht="16" customHeight="1" x14ac:dyDescent="0.35">
      <c r="B11" s="27" t="s">
        <v>68</v>
      </c>
      <c r="C11" s="13" t="s">
        <v>69</v>
      </c>
      <c r="D11" s="23"/>
      <c r="E11" s="23"/>
      <c r="F11" s="23"/>
      <c r="G11" s="23"/>
      <c r="H11" s="22"/>
      <c r="N11" s="25"/>
      <c r="O11" s="25"/>
      <c r="P11" s="25"/>
      <c r="Q11" s="25"/>
      <c r="R11" s="25"/>
    </row>
    <row r="12" spans="2:18" x14ac:dyDescent="0.35">
      <c r="B12" s="27" t="s">
        <v>70</v>
      </c>
      <c r="C12" s="13" t="s">
        <v>71</v>
      </c>
      <c r="D12" s="23"/>
      <c r="E12" s="23"/>
      <c r="F12" s="23"/>
      <c r="G12" s="23"/>
      <c r="H12" s="22"/>
      <c r="N12" s="25"/>
      <c r="O12" s="25"/>
      <c r="P12" s="25"/>
      <c r="Q12" s="25"/>
      <c r="R12" s="25"/>
    </row>
    <row r="13" spans="2:18" x14ac:dyDescent="0.35">
      <c r="B13" s="27" t="s">
        <v>72</v>
      </c>
      <c r="C13" s="13" t="s">
        <v>73</v>
      </c>
      <c r="D13" s="23"/>
      <c r="E13" s="23"/>
      <c r="F13" s="23"/>
      <c r="G13" s="23"/>
      <c r="H13" s="22"/>
      <c r="N13" s="25"/>
      <c r="O13" s="25"/>
      <c r="P13" s="25"/>
      <c r="Q13" s="25"/>
      <c r="R13" s="25"/>
    </row>
    <row r="14" spans="2:18" x14ac:dyDescent="0.35">
      <c r="B14" s="27" t="s">
        <v>74</v>
      </c>
      <c r="C14" s="18" t="s">
        <v>75</v>
      </c>
      <c r="D14" s="23"/>
      <c r="E14" s="23"/>
      <c r="F14" s="23"/>
      <c r="G14" s="23"/>
      <c r="H14" s="22"/>
      <c r="N14" s="24"/>
      <c r="O14" s="24"/>
      <c r="P14" s="24"/>
      <c r="Q14" s="24"/>
      <c r="R14" s="24"/>
    </row>
    <row r="15" spans="2:18" ht="28" x14ac:dyDescent="0.35">
      <c r="B15" s="27" t="s">
        <v>76</v>
      </c>
      <c r="C15" s="28" t="s">
        <v>77</v>
      </c>
    </row>
    <row r="16" spans="2:18" ht="28" x14ac:dyDescent="0.35">
      <c r="B16" s="27" t="s">
        <v>76</v>
      </c>
      <c r="C16" s="28" t="s">
        <v>78</v>
      </c>
    </row>
    <row r="17" spans="2:3" ht="28" x14ac:dyDescent="0.35">
      <c r="B17" s="27" t="s">
        <v>76</v>
      </c>
      <c r="C17" s="29" t="s">
        <v>79</v>
      </c>
    </row>
    <row r="18" spans="2:3" x14ac:dyDescent="0.35">
      <c r="B18" s="27" t="s">
        <v>80</v>
      </c>
      <c r="C18" s="13" t="s">
        <v>81</v>
      </c>
    </row>
    <row r="19" spans="2:3" ht="28.5" x14ac:dyDescent="0.35">
      <c r="B19" s="27" t="s">
        <v>80</v>
      </c>
      <c r="C19" s="30" t="s">
        <v>82</v>
      </c>
    </row>
    <row r="20" spans="2:3" ht="28.5" x14ac:dyDescent="0.35">
      <c r="B20" s="27" t="s">
        <v>80</v>
      </c>
      <c r="C20" s="31" t="s">
        <v>83</v>
      </c>
    </row>
    <row r="21" spans="2:3" ht="28.5" x14ac:dyDescent="0.35">
      <c r="B21" s="27" t="s">
        <v>80</v>
      </c>
      <c r="C21" s="30" t="s">
        <v>82</v>
      </c>
    </row>
    <row r="22" spans="2:3" ht="42" x14ac:dyDescent="0.35">
      <c r="B22" s="32" t="s">
        <v>84</v>
      </c>
      <c r="C22" s="28" t="s">
        <v>85</v>
      </c>
    </row>
    <row r="23" spans="2:3" ht="42" x14ac:dyDescent="0.35">
      <c r="B23" s="32" t="s">
        <v>84</v>
      </c>
      <c r="C23" s="29" t="s">
        <v>86</v>
      </c>
    </row>
    <row r="24" spans="2:3" ht="42" x14ac:dyDescent="0.35">
      <c r="B24" s="33" t="s">
        <v>87</v>
      </c>
      <c r="C24" s="34" t="s">
        <v>88</v>
      </c>
    </row>
    <row r="25" spans="2:3" x14ac:dyDescent="0.35">
      <c r="B25" s="33" t="s">
        <v>87</v>
      </c>
      <c r="C25" s="35" t="s">
        <v>89</v>
      </c>
    </row>
    <row r="26" spans="2:3" ht="43.5" customHeight="1" x14ac:dyDescent="0.35">
      <c r="B26" s="32" t="s">
        <v>90</v>
      </c>
      <c r="C26" s="28" t="s">
        <v>91</v>
      </c>
    </row>
    <row r="27" spans="2:3" ht="42" x14ac:dyDescent="0.35">
      <c r="B27" s="32" t="s">
        <v>90</v>
      </c>
      <c r="C27" s="29" t="s">
        <v>92</v>
      </c>
    </row>
    <row r="28" spans="2:3" ht="42.5" x14ac:dyDescent="0.35">
      <c r="B28" s="39" t="s">
        <v>93</v>
      </c>
      <c r="C28" s="30" t="s">
        <v>94</v>
      </c>
    </row>
    <row r="29" spans="2:3" ht="28" x14ac:dyDescent="0.35">
      <c r="B29" s="39" t="s">
        <v>95</v>
      </c>
      <c r="C29" s="28" t="s">
        <v>96</v>
      </c>
    </row>
    <row r="30" spans="2:3" x14ac:dyDescent="0.35">
      <c r="B30" s="26"/>
      <c r="C30" s="26"/>
    </row>
    <row r="31" spans="2:3" x14ac:dyDescent="0.35">
      <c r="B31" s="18"/>
    </row>
    <row r="32" spans="2:3" x14ac:dyDescent="0.35">
      <c r="B32" s="19"/>
    </row>
    <row r="33" spans="2:2" x14ac:dyDescent="0.35">
      <c r="B33" s="19"/>
    </row>
    <row r="34" spans="2:2" x14ac:dyDescent="0.35">
      <c r="B34" s="20"/>
    </row>
    <row r="35" spans="2:2" x14ac:dyDescent="0.35">
      <c r="B35" s="20"/>
    </row>
    <row r="36" spans="2:2" x14ac:dyDescent="0.35">
      <c r="B36" s="20"/>
    </row>
    <row r="37" spans="2:2" x14ac:dyDescent="0.35">
      <c r="B37" s="20"/>
    </row>
    <row r="38" spans="2:2" x14ac:dyDescent="0.35">
      <c r="B38" s="20"/>
    </row>
    <row r="39" spans="2:2" x14ac:dyDescent="0.35">
      <c r="B39" s="20"/>
    </row>
    <row r="40" spans="2:2" x14ac:dyDescent="0.35">
      <c r="B40" s="20"/>
    </row>
    <row r="41" spans="2:2" x14ac:dyDescent="0.35">
      <c r="B41" s="20"/>
    </row>
    <row r="42" spans="2:2" x14ac:dyDescent="0.35">
      <c r="B42" s="18"/>
    </row>
    <row r="43" spans="2:2" x14ac:dyDescent="0.35">
      <c r="B43" s="21"/>
    </row>
    <row r="44" spans="2:2" x14ac:dyDescent="0.35">
      <c r="B44" s="20"/>
    </row>
    <row r="45" spans="2:2" x14ac:dyDescent="0.35">
      <c r="B45" s="21"/>
    </row>
    <row r="46" spans="2:2" x14ac:dyDescent="0.35">
      <c r="B46" s="20"/>
    </row>
    <row r="47" spans="2:2" x14ac:dyDescent="0.35">
      <c r="B47" s="18"/>
    </row>
    <row r="48" spans="2:2" x14ac:dyDescent="0.35">
      <c r="B48" s="19"/>
    </row>
    <row r="49" spans="2:2" x14ac:dyDescent="0.35">
      <c r="B49" s="20"/>
    </row>
    <row r="50" spans="2:2" x14ac:dyDescent="0.35">
      <c r="B50" s="20"/>
    </row>
    <row r="51" spans="2:2" x14ac:dyDescent="0.35">
      <c r="B51" s="20"/>
    </row>
    <row r="52" spans="2:2" x14ac:dyDescent="0.35">
      <c r="B52" s="20"/>
    </row>
    <row r="53" spans="2:2" x14ac:dyDescent="0.35">
      <c r="B53" s="20"/>
    </row>
    <row r="54" spans="2:2" x14ac:dyDescent="0.35">
      <c r="B54" s="20"/>
    </row>
    <row r="55" spans="2:2" x14ac:dyDescent="0.35">
      <c r="B55" s="20"/>
    </row>
    <row r="56" spans="2:2" x14ac:dyDescent="0.35">
      <c r="B56" s="20"/>
    </row>
    <row r="57" spans="2:2" x14ac:dyDescent="0.35">
      <c r="B57" s="18"/>
    </row>
    <row r="58" spans="2:2" x14ac:dyDescent="0.35">
      <c r="B58" s="21"/>
    </row>
    <row r="59" spans="2:2" x14ac:dyDescent="0.35">
      <c r="B59" s="20"/>
    </row>
    <row r="60" spans="2:2" x14ac:dyDescent="0.35">
      <c r="B60" s="21"/>
    </row>
    <row r="61" spans="2:2" x14ac:dyDescent="0.35">
      <c r="B61" s="20"/>
    </row>
    <row r="62" spans="2:2" x14ac:dyDescent="0.35">
      <c r="B62" s="18"/>
    </row>
    <row r="63" spans="2:2" x14ac:dyDescent="0.35">
      <c r="B63" s="19"/>
    </row>
    <row r="64" spans="2:2" x14ac:dyDescent="0.35">
      <c r="B64" s="20"/>
    </row>
    <row r="65" spans="2:2" x14ac:dyDescent="0.35">
      <c r="B65" s="20"/>
    </row>
    <row r="66" spans="2:2" x14ac:dyDescent="0.35">
      <c r="B66" s="20"/>
    </row>
    <row r="67" spans="2:2" x14ac:dyDescent="0.35">
      <c r="B67" s="20"/>
    </row>
    <row r="68" spans="2:2" x14ac:dyDescent="0.35">
      <c r="B68" s="20"/>
    </row>
    <row r="69" spans="2:2" x14ac:dyDescent="0.35">
      <c r="B69" s="20"/>
    </row>
    <row r="70" spans="2:2" x14ac:dyDescent="0.35">
      <c r="B70" s="20"/>
    </row>
  </sheetData>
  <sheetProtection algorithmName="SHA-512" hashValue="7D9H+6E8HsOcuwOaaG2QfscaOwQgUeVrUiZ/RuYZToL0DnVOSscUe0binCJyuHfcQrQwJw+iOrp7fAvo8AKoaA==" saltValue="lRahtyPr4dYZXBArnmMWvw==" spinCount="100000" sheet="1" objects="1" scenarios="1" formatCells="0" formatRows="0" insertColumns="0" sort="0" autoFilter="0"/>
  <mergeCells count="2">
    <mergeCell ref="B1:C1"/>
    <mergeCell ref="F3:J3"/>
  </mergeCells>
  <hyperlinks>
    <hyperlink ref="C25"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P30" sqref="P30"/>
    </sheetView>
  </sheetViews>
  <sheetFormatPr defaultColWidth="9" defaultRowHeight="15.5" x14ac:dyDescent="0.35"/>
  <cols>
    <col min="1" max="16384" width="9" style="1"/>
  </cols>
  <sheetData>
    <row r="2" spans="2:18" ht="20" x14ac:dyDescent="0.4">
      <c r="B2" s="2" t="s">
        <v>63</v>
      </c>
    </row>
    <row r="4" spans="2:18" ht="18.5" x14ac:dyDescent="0.45">
      <c r="N4" s="79"/>
      <c r="O4" s="79"/>
      <c r="P4" s="79"/>
      <c r="Q4" s="79"/>
      <c r="R4" s="79"/>
    </row>
    <row r="10" spans="2:18" x14ac:dyDescent="0.35">
      <c r="B10" s="49" t="s">
        <v>110</v>
      </c>
      <c r="C10" s="36"/>
      <c r="D10" s="36"/>
      <c r="E10" s="36"/>
      <c r="F10" s="36"/>
      <c r="G10" s="36"/>
    </row>
    <row r="11" spans="2:18" x14ac:dyDescent="0.35">
      <c r="B11" s="20"/>
      <c r="C11" s="36"/>
      <c r="D11" s="36"/>
      <c r="E11" s="36"/>
      <c r="F11" s="36"/>
      <c r="G11" s="36"/>
    </row>
    <row r="12" spans="2:18" ht="15.75" customHeight="1" x14ac:dyDescent="0.35">
      <c r="B12" s="80" t="s">
        <v>97</v>
      </c>
      <c r="C12" s="80"/>
      <c r="D12" s="80"/>
      <c r="E12" s="80"/>
      <c r="F12" s="80"/>
      <c r="G12" s="80"/>
      <c r="H12" s="80"/>
      <c r="I12" s="80"/>
      <c r="J12" s="80"/>
      <c r="K12" s="80"/>
      <c r="L12" s="80"/>
      <c r="M12" s="80"/>
    </row>
    <row r="13" spans="2:18" x14ac:dyDescent="0.35">
      <c r="B13" s="80"/>
      <c r="C13" s="80"/>
      <c r="D13" s="80"/>
      <c r="E13" s="80"/>
      <c r="F13" s="80"/>
      <c r="G13" s="80"/>
      <c r="H13" s="80"/>
      <c r="I13" s="80"/>
      <c r="J13" s="80"/>
      <c r="K13" s="80"/>
      <c r="L13" s="80"/>
      <c r="M13" s="80"/>
    </row>
    <row r="14" spans="2:18" x14ac:dyDescent="0.35">
      <c r="B14" s="80"/>
      <c r="C14" s="80"/>
      <c r="D14" s="80"/>
      <c r="E14" s="80"/>
      <c r="F14" s="80"/>
      <c r="G14" s="80"/>
      <c r="H14" s="80"/>
      <c r="I14" s="80"/>
      <c r="J14" s="80"/>
      <c r="K14" s="80"/>
      <c r="L14" s="80"/>
      <c r="M14" s="80"/>
    </row>
  </sheetData>
  <sheetProtection algorithmName="SHA-512" hashValue="7b3De+2YYqZjm+grFupPEkYL8VnY+wDJyhzwKiNrGQAh/W+CqkX1T64YA9XePB7fdNlxjIlFksHNDWONkaatjg==" saltValue="k4vdfZKHbG2uBEP20oX8Rg==" spinCount="100000" sheet="1" objects="1" scenarios="1" selectLockedCells="1"/>
  <mergeCells count="2">
    <mergeCell ref="N4:R4"/>
    <mergeCell ref="B12:M1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1540CDE2-EB1B-465F-AE38-A30F9DA5F5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www.w3.org/XML/1998/namespace"/>
    <ds:schemaRef ds:uri="0505ba8d-bdfc-4dd1-9f10-ae53dd804698"/>
    <ds:schemaRef ds:uri="http://schemas.microsoft.com/office/2006/documentManagement/types"/>
    <ds:schemaRef ds:uri="http://purl.org/dc/dcmitype/"/>
    <ds:schemaRef ds:uri="http://schemas.microsoft.com/office/infopath/2007/PartnerControls"/>
    <ds:schemaRef ds:uri="05dd39c9-8398-4c8b-b2b0-ce24bed5e9a4"/>
    <ds:schemaRef ds:uri="http://purl.org/dc/elements/1.1/"/>
    <ds:schemaRef ds:uri="http://schemas.openxmlformats.org/package/2006/metadata/core-properties"/>
    <ds:schemaRef ds:uri="http://schemas.microsoft.com/office/2006/metadata/properties"/>
    <ds:schemaRef ds:uri="http://purl.org/dc/te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Compulsory Modules</vt:lpstr>
      <vt:lpstr>Detail about your course</vt:lpstr>
      <vt:lpstr>Course Learning Outcomes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2024-06-14T15:05:29Z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