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kentac.sharepoint.com/teams/Kent2030QACO/ArtsHums/Refreshed Specs/For students/Approved/For Publication/"/>
    </mc:Choice>
  </mc:AlternateContent>
  <xr:revisionPtr revIDLastSave="288" documentId="13_ncr:1_{EC12909D-00E4-4D85-8972-4D0118240B74}" xr6:coauthVersionLast="47" xr6:coauthVersionMax="47" xr10:uidLastSave="{9FBD1149-7FAD-E043-9902-AF8B3D767C5E}"/>
  <bookViews>
    <workbookView xWindow="0" yWindow="500" windowWidth="27040" windowHeight="15920" xr2:uid="{C029983B-E9ED-8141-8E94-D5F5B4270C50}"/>
  </bookViews>
  <sheets>
    <sheet name="OVERVIEW" sheetId="1" r:id="rId1"/>
    <sheet name="Compulsory Modules" sheetId="2" r:id="rId2"/>
    <sheet name="Detail about your course" sheetId="5" r:id="rId3"/>
    <sheet name="Course Learning Outcomes" sheetId="6" r:id="rId4"/>
    <sheet name="Optional Modules" sheetId="8" r:id="rId5"/>
  </sheets>
  <definedNames>
    <definedName name="Stage_2_Optional_modules">'Optional Modules'!$B$8</definedName>
    <definedName name="Stage_3_optional">'Optional Modules'!$B$8</definedName>
    <definedName name="Stage_3_Optional_modules">'Optional Modules'!$N$8</definedName>
    <definedName name="Stage_4_optional">'Optional Modules'!$N$8</definedName>
    <definedName name="Stage_4_Optional_Modules">'Optional Modules'!$Z$8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2" l="1"/>
</calcChain>
</file>

<file path=xl/sharedStrings.xml><?xml version="1.0" encoding="utf-8"?>
<sst xmlns="http://schemas.openxmlformats.org/spreadsheetml/2006/main" count="174" uniqueCount="98">
  <si>
    <t>This document provides information about changes to your course. It also replaces your existing course specification.</t>
  </si>
  <si>
    <t>COMPULSORY MODULES - must be taken by every student</t>
  </si>
  <si>
    <t>Stage 1</t>
  </si>
  <si>
    <t>KV Code</t>
  </si>
  <si>
    <t>Module Title</t>
  </si>
  <si>
    <t>Level</t>
  </si>
  <si>
    <t>Credits</t>
  </si>
  <si>
    <t>Term</t>
  </si>
  <si>
    <t>Notes</t>
  </si>
  <si>
    <t>FILM3130</t>
  </si>
  <si>
    <t>Film Style</t>
  </si>
  <si>
    <t>Autumn</t>
  </si>
  <si>
    <t>MSTU3010</t>
  </si>
  <si>
    <t>Media and Meaning</t>
  </si>
  <si>
    <t>FILM3150</t>
  </si>
  <si>
    <t>Film Theory</t>
  </si>
  <si>
    <t>Spring</t>
  </si>
  <si>
    <t>FILM3160</t>
  </si>
  <si>
    <t>Film Histories</t>
  </si>
  <si>
    <t>MSTU3000</t>
  </si>
  <si>
    <t>Making Media</t>
  </si>
  <si>
    <t>MSTU4002</t>
  </si>
  <si>
    <t>Media, Identity and Diversity</t>
  </si>
  <si>
    <t>Compulsory Total</t>
  </si>
  <si>
    <t>Optional Modules</t>
  </si>
  <si>
    <t xml:space="preserve">Stage 2 </t>
  </si>
  <si>
    <t>MSTU5000</t>
  </si>
  <si>
    <t>Media Ethics</t>
  </si>
  <si>
    <t>FILM5830 </t>
  </si>
  <si>
    <t>Case Study in World Cinem</t>
  </si>
  <si>
    <t>FILM6380  </t>
  </si>
  <si>
    <t>Hollywood Studios  </t>
  </si>
  <si>
    <t>See Optional Modules Tab</t>
  </si>
  <si>
    <t xml:space="preserve">Stage 3 </t>
  </si>
  <si>
    <t>Independent Industry Project #1</t>
  </si>
  <si>
    <t>Independent Industry Project #2</t>
  </si>
  <si>
    <t>Summer</t>
  </si>
  <si>
    <t>Information provided in this sheet remains unchanged.</t>
  </si>
  <si>
    <t>Information</t>
  </si>
  <si>
    <t>Detail for this course</t>
  </si>
  <si>
    <t>Teaching site</t>
  </si>
  <si>
    <t>Canterbury</t>
  </si>
  <si>
    <t>Mode of delivery</t>
  </si>
  <si>
    <t>Full time</t>
  </si>
  <si>
    <t>Credits/ECTS Value</t>
  </si>
  <si>
    <t>360 credits (180 ECTS) for 3-year course; 480 credits (240 ECTS) for 4-year course</t>
  </si>
  <si>
    <t>Alternative exit awards</t>
  </si>
  <si>
    <t xml:space="preserve">Students successfully completing Stage 1 of the course and meeting credit framework requirements who do not successfully complete Stage 2 will be eligible for the award of the Certificate. </t>
  </si>
  <si>
    <t>Students successfully completing Stage 2 of the course and meeting Credit Framework requirements who do not successfully complete Stage 3 will be eligible for the award of the Diploma.</t>
  </si>
  <si>
    <t xml:space="preserve">A degree without honours will be awarded where students achieve 300 credits with at least 150 credits at level 5 or above including at least 60 credits at level 6 or above. </t>
  </si>
  <si>
    <t>The course outcomes have references to the subject benchmarking statement for Communication, Media, Film and Cultural Studies (2019).   </t>
  </si>
  <si>
    <t>The course provides opportunities for students to develop and demonstrate knowledge and understanding, qualities, skills and other attributes in the following areas: </t>
  </si>
  <si>
    <t xml:space="preserve">OPTIONAL MODULES </t>
  </si>
  <si>
    <t>Stage 3 Optional modules</t>
  </si>
  <si>
    <t>Factual Entertainment</t>
  </si>
  <si>
    <t>Fans and Fandom</t>
  </si>
  <si>
    <t>Stars and Celebrity Culture</t>
  </si>
  <si>
    <t>Media, Gender and Sexuality </t>
  </si>
  <si>
    <t xml:space="preserve">Film &amp; TV Adaptation </t>
  </si>
  <si>
    <t>Film Criticism</t>
  </si>
  <si>
    <t>Film Marketing and Distribution</t>
  </si>
  <si>
    <t>Microbudget Filmmaking</t>
  </si>
  <si>
    <t>Screen Space and Location Scouting</t>
  </si>
  <si>
    <t>Specialist Areas in Film Studies</t>
  </si>
  <si>
    <t>Film, Politics and Identity</t>
  </si>
  <si>
    <t>30 </t>
  </si>
  <si>
    <t>6 </t>
  </si>
  <si>
    <t>Psychology of the Arts </t>
  </si>
  <si>
    <t>Film and Television Adaptation </t>
  </si>
  <si>
    <t>Film Criticism  </t>
  </si>
  <si>
    <t>Advanced Topics in Film Studies  </t>
  </si>
  <si>
    <t>Film, Politics and Identity </t>
  </si>
  <si>
    <t>Screen Space and Location Scouting </t>
  </si>
  <si>
    <t>Film Marketing and Distribution </t>
  </si>
  <si>
    <t>Fan Culture: Film, Comics and Games </t>
  </si>
  <si>
    <t>Factual Entertainment </t>
  </si>
  <si>
    <t>Stars and Celebrity Culture </t>
  </si>
  <si>
    <t>This module is subject to entry requirements.</t>
  </si>
  <si>
    <t>Previous: Stage 3: 60 credits from a list of optional modules - example from subject requirements 24/25</t>
  </si>
  <si>
    <t>PLUS one of the following:</t>
  </si>
  <si>
    <t>Cannot be trailed, condoned or compensated</t>
  </si>
  <si>
    <t>Must study at least 90 credits of Film and 90 credits of Media Studies over Stages 2 and 3</t>
  </si>
  <si>
    <t>Independent Project</t>
  </si>
  <si>
    <t>Arts Internship</t>
  </si>
  <si>
    <t>These optional modules are provisional and subject to change following consultation with students</t>
  </si>
  <si>
    <t>Stage A (Year Abroad) - For students on a Year Abroad</t>
  </si>
  <si>
    <t>HUMA5030</t>
  </si>
  <si>
    <t xml:space="preserve">Humanities Study Abroad Module (Year) </t>
  </si>
  <si>
    <t>5/6</t>
  </si>
  <si>
    <t>Year-long</t>
  </si>
  <si>
    <t>Stage S (Industrial Placement)  - For students on a Year in Industry</t>
  </si>
  <si>
    <t>For students taking Industrial Placement in 2024/25</t>
  </si>
  <si>
    <t>Humanities Placement Year Module</t>
  </si>
  <si>
    <t xml:space="preserve">Full Year </t>
  </si>
  <si>
    <t>For students taking Industrial Placement in 2025/26</t>
  </si>
  <si>
    <t>Year in Industry Experience</t>
  </si>
  <si>
    <t>Year in Industry Assessment</t>
  </si>
  <si>
    <t>NEW: Stage 3: 80 credits to be selected from the following options. You must have a balance between two subjects across Stages 2 and 3. Depending on your optional module choices in Stage 2, not all optional modules in Stage 3 may be available to you.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</si>
</sst>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/>
      <sz val="12"/>
      <color theme="1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u/>
      <sz val="11"/>
      <color theme="10"/>
      <name val="Arial"/>
      <family val="2"/>
    </font>
    <font>
      <b/>
      <u/>
      <sz val="12"/>
      <name val="Arial"/>
      <family val="2"/>
    </font>
    <font>
      <b/>
      <sz val="18"/>
      <color theme="1"/>
      <name val="Arial"/>
      <family val="2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4"/>
      <color rgb="FFC00000"/>
      <name val="Arial"/>
      <family val="2"/>
    </font>
    <font>
      <b/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41">
    <xf numFmtId="0" fontId="0" fillId="0" borderId="0" xfId="0"/>
    <xf numFmtId="0" fontId="0" fillId="2" borderId="0" xfId="0" applyFill="1"/>
    <xf numFmtId="0" fontId="3" fillId="2" borderId="0" xfId="0" applyFont="1" applyFill="1"/>
    <xf numFmtId="0" fontId="5" fillId="2" borderId="4" xfId="0" applyFont="1" applyFill="1" applyBorder="1"/>
    <xf numFmtId="0" fontId="6" fillId="2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6" fillId="2" borderId="4" xfId="0" applyFont="1" applyFill="1" applyBorder="1"/>
    <xf numFmtId="0" fontId="6" fillId="2" borderId="0" xfId="0" applyFont="1" applyFill="1"/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 wrapText="1"/>
    </xf>
    <xf numFmtId="0" fontId="6" fillId="2" borderId="0" xfId="0" applyFont="1" applyFill="1" applyAlignment="1">
      <alignment wrapText="1"/>
    </xf>
    <xf numFmtId="0" fontId="6" fillId="0" borderId="4" xfId="0" applyFont="1" applyBorder="1"/>
    <xf numFmtId="0" fontId="6" fillId="0" borderId="0" xfId="0" applyFont="1"/>
    <xf numFmtId="0" fontId="6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0" fontId="12" fillId="0" borderId="0" xfId="0" applyFont="1"/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 applyAlignment="1">
      <alignment wrapText="1"/>
    </xf>
    <xf numFmtId="0" fontId="14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vertical="top" wrapText="1"/>
    </xf>
    <xf numFmtId="0" fontId="9" fillId="0" borderId="4" xfId="0" applyFont="1" applyBorder="1" applyAlignment="1">
      <alignment wrapText="1"/>
    </xf>
    <xf numFmtId="0" fontId="5" fillId="0" borderId="0" xfId="0" applyFont="1"/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wrapText="1"/>
    </xf>
    <xf numFmtId="0" fontId="4" fillId="2" borderId="0" xfId="0" applyFont="1" applyFill="1"/>
    <xf numFmtId="0" fontId="5" fillId="2" borderId="0" xfId="0" applyFont="1" applyFill="1"/>
    <xf numFmtId="0" fontId="18" fillId="2" borderId="0" xfId="0" applyFont="1" applyFill="1"/>
    <xf numFmtId="0" fontId="8" fillId="0" borderId="10" xfId="0" applyFont="1" applyBorder="1"/>
    <xf numFmtId="0" fontId="1" fillId="2" borderId="4" xfId="0" applyFont="1" applyFill="1" applyBorder="1" applyAlignment="1">
      <alignment vertical="center" wrapText="1"/>
    </xf>
    <xf numFmtId="0" fontId="23" fillId="6" borderId="0" xfId="0" applyFont="1" applyFill="1"/>
    <xf numFmtId="0" fontId="24" fillId="6" borderId="0" xfId="0" applyFont="1" applyFill="1"/>
    <xf numFmtId="0" fontId="1" fillId="2" borderId="10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0" xfId="0" applyFont="1" applyFill="1" applyAlignment="1">
      <alignment vertical="center"/>
    </xf>
    <xf numFmtId="0" fontId="16" fillId="2" borderId="0" xfId="1" applyFont="1" applyFill="1" applyBorder="1" applyAlignment="1">
      <alignment vertical="center"/>
    </xf>
    <xf numFmtId="0" fontId="19" fillId="2" borderId="0" xfId="1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11" fillId="0" borderId="9" xfId="0" applyFont="1" applyBorder="1"/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22" fillId="0" borderId="0" xfId="0" applyFont="1" applyAlignment="1">
      <alignment vertical="center" wrapText="1"/>
    </xf>
    <xf numFmtId="0" fontId="11" fillId="0" borderId="9" xfId="0" applyFont="1" applyBorder="1" applyAlignment="1">
      <alignment horizontal="center"/>
    </xf>
    <xf numFmtId="0" fontId="24" fillId="6" borderId="9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4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5" fillId="2" borderId="1" xfId="1" applyFont="1" applyFill="1" applyBorder="1" applyAlignment="1">
      <alignment horizontal="left" vertical="center" wrapText="1"/>
    </xf>
    <xf numFmtId="0" fontId="15" fillId="2" borderId="2" xfId="1" applyFont="1" applyFill="1" applyBorder="1" applyAlignment="1">
      <alignment horizontal="left" vertical="center" wrapText="1"/>
    </xf>
    <xf numFmtId="0" fontId="15" fillId="2" borderId="3" xfId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 vertical="top"/>
    </xf>
    <xf numFmtId="0" fontId="2" fillId="2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2" fillId="2" borderId="1" xfId="1" applyFont="1" applyFill="1" applyBorder="1" applyAlignment="1">
      <alignment horizontal="left" vertical="center" wrapText="1"/>
    </xf>
    <xf numFmtId="0" fontId="12" fillId="2" borderId="2" xfId="1" applyFont="1" applyFill="1" applyBorder="1" applyAlignment="1">
      <alignment horizontal="left" vertical="center" wrapText="1"/>
    </xf>
    <xf numFmtId="0" fontId="12" fillId="2" borderId="3" xfId="1" applyFont="1" applyFill="1" applyBorder="1" applyAlignment="1">
      <alignment horizontal="left" vertical="center" wrapText="1"/>
    </xf>
    <xf numFmtId="0" fontId="24" fillId="6" borderId="5" xfId="0" applyFont="1" applyFill="1" applyBorder="1" applyAlignment="1">
      <alignment horizontal="left" vertical="center" wrapText="1"/>
    </xf>
    <xf numFmtId="0" fontId="24" fillId="6" borderId="6" xfId="0" applyFont="1" applyFill="1" applyBorder="1" applyAlignment="1">
      <alignment horizontal="left" vertical="center" wrapText="1"/>
    </xf>
    <xf numFmtId="0" fontId="24" fillId="6" borderId="7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4" fillId="2" borderId="0" xfId="0" applyFont="1" applyFill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9" fillId="2" borderId="0" xfId="1" applyFont="1" applyFill="1" applyBorder="1" applyAlignment="1">
      <alignment horizontal="center"/>
    </xf>
    <xf numFmtId="0" fontId="14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 vertical="center" wrapText="1"/>
    </xf>
    <xf numFmtId="0" fontId="17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9" fillId="2" borderId="0" xfId="1" applyFont="1" applyFill="1" applyAlignment="1">
      <alignment horizontal="left"/>
    </xf>
    <xf numFmtId="0" fontId="5" fillId="5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5" fillId="8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12" fillId="2" borderId="0" xfId="1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5" fillId="2" borderId="4" xfId="0" applyFont="1" applyFill="1" applyBorder="1" applyAlignment="1">
      <alignment horizontal="right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6" fillId="2" borderId="2" xfId="0" applyFont="1" applyFill="1" applyBorder="1" applyAlignment="1">
      <alignment horizontal="left" vertical="center" wrapText="1"/>
    </xf>
    <xf numFmtId="0" fontId="26" fillId="2" borderId="3" xfId="0" applyFont="1" applyFill="1" applyBorder="1" applyAlignment="1">
      <alignment horizontal="left" vertical="center" wrapText="1"/>
    </xf>
    <xf numFmtId="0" fontId="24" fillId="6" borderId="1" xfId="0" applyFont="1" applyFill="1" applyBorder="1" applyAlignment="1">
      <alignment horizontal="left"/>
    </xf>
    <xf numFmtId="0" fontId="24" fillId="6" borderId="2" xfId="0" applyFont="1" applyFill="1" applyBorder="1" applyAlignment="1">
      <alignment horizontal="left"/>
    </xf>
    <xf numFmtId="0" fontId="24" fillId="6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 vertical="center"/>
    </xf>
    <xf numFmtId="0" fontId="5" fillId="0" borderId="4" xfId="0" applyFont="1" applyBorder="1"/>
    <xf numFmtId="0" fontId="8" fillId="0" borderId="4" xfId="0" applyFont="1" applyBorder="1"/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6" fillId="2" borderId="2" xfId="0" applyFont="1" applyFill="1" applyBorder="1" applyAlignment="1">
      <alignment horizontal="left" vertical="center" wrapText="1"/>
    </xf>
    <xf numFmtId="0" fontId="26" fillId="2" borderId="3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bgColor auto="1"/>
        </patternFill>
      </fill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bgColor auto="1"/>
        </patternFill>
      </fill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bgColor auto="1"/>
        </patternFill>
      </fill>
      <alignment horizontal="general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sz val="11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sz val="11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sz val="11"/>
        <family val="2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5CF"/>
      <color rgb="FF6F5098"/>
      <color rgb="FFFD5000"/>
      <color rgb="FF78BF26"/>
      <color rgb="FF0084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ourse Learning Outcomes'!A1"/><Relationship Id="rId2" Type="http://schemas.openxmlformats.org/officeDocument/2006/relationships/hyperlink" Target="#'Detail about your course'!A1"/><Relationship Id="rId1" Type="http://schemas.openxmlformats.org/officeDocument/2006/relationships/hyperlink" Target="#'Compulsory Modules'!A1"/><Relationship Id="rId4" Type="http://schemas.openxmlformats.org/officeDocument/2006/relationships/hyperlink" Target="#'Optional Module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11</xdr:col>
      <xdr:colOff>29633</xdr:colOff>
      <xdr:row>12</xdr:row>
      <xdr:rowOff>143933</xdr:rowOff>
    </xdr:to>
    <xdr:sp macro="" textlink="">
      <xdr:nvSpPr>
        <xdr:cNvPr id="2" name="Rounded Rectangle 1" descr="A green text box with the following text inside: &#10;&#10;">
          <a:extLst>
            <a:ext uri="{FF2B5EF4-FFF2-40B4-BE49-F238E27FC236}">
              <a16:creationId xmlns:a16="http://schemas.microsoft.com/office/drawing/2014/main" id="{B0ABDC62-156D-0840-92C2-4803F1F99462}"/>
            </a:ext>
          </a:extLst>
        </xdr:cNvPr>
        <xdr:cNvSpPr/>
      </xdr:nvSpPr>
      <xdr:spPr>
        <a:xfrm>
          <a:off x="825500" y="660400"/>
          <a:ext cx="8284633" cy="1972733"/>
        </a:xfrm>
        <a:prstGeom prst="roundRect">
          <a:avLst/>
        </a:prstGeom>
        <a:gradFill flip="none" rotWithShape="1">
          <a:gsLst>
            <a:gs pos="0">
              <a:srgbClr val="78BF26">
                <a:shade val="30000"/>
                <a:satMod val="115000"/>
              </a:srgbClr>
            </a:gs>
            <a:gs pos="50000">
              <a:srgbClr val="78BF26">
                <a:shade val="67500"/>
                <a:satMod val="115000"/>
              </a:srgbClr>
            </a:gs>
            <a:gs pos="100000">
              <a:srgbClr val="78BF26">
                <a:shade val="100000"/>
                <a:satMod val="115000"/>
              </a:srgb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</xdr:col>
      <xdr:colOff>249766</xdr:colOff>
      <xdr:row>4</xdr:row>
      <xdr:rowOff>55033</xdr:rowOff>
    </xdr:from>
    <xdr:to>
      <xdr:col>11</xdr:col>
      <xdr:colOff>761999</xdr:colOff>
      <xdr:row>13</xdr:row>
      <xdr:rowOff>182033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E4806D8-78A5-2A4A-9BE7-1A4155A9BDD7}"/>
            </a:ext>
            <a:ext uri="{147F2762-F138-4A5C-976F-8EAC2B608ADB}">
              <a16:predDERef xmlns:a16="http://schemas.microsoft.com/office/drawing/2014/main" pred="{B0ABDC62-156D-0840-92C2-4803F1F99462}"/>
            </a:ext>
          </a:extLst>
        </xdr:cNvPr>
        <xdr:cNvSpPr txBox="1"/>
      </xdr:nvSpPr>
      <xdr:spPr>
        <a:xfrm>
          <a:off x="1079499" y="918633"/>
          <a:ext cx="8809567" cy="195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r>
            <a:rPr lang="en-US" sz="1800" b="1" i="0" u="none" strike="noStrike">
              <a:solidFill>
                <a:schemeClr val="dk1"/>
              </a:solidFill>
              <a:latin typeface="Arial" panose="020B0604020202020204" pitchFamily="34" charset="0"/>
              <a:cs typeface="Arial" panose="020B0604020202020204" pitchFamily="34" charset="0"/>
            </a:rPr>
            <a:t>BA (Hons) Film and Media</a:t>
          </a:r>
        </a:p>
        <a:p>
          <a:pPr marL="0" indent="0" algn="l"/>
          <a:endParaRPr lang="en-US" sz="1800" b="1" i="0" u="none" strike="noStrike">
            <a:solidFill>
              <a:schemeClr val="dk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l"/>
          <a:r>
            <a:rPr lang="en-US" sz="1800" b="1" i="0" u="none" strike="noStrike">
              <a:solidFill>
                <a:schemeClr val="dk1"/>
              </a:solidFill>
              <a:latin typeface="Arial" panose="020B0604020202020204" pitchFamily="34" charset="0"/>
              <a:cs typeface="Arial" panose="020B0604020202020204" pitchFamily="34" charset="0"/>
            </a:rPr>
            <a:t>BA (Hons) Film and Media Studies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 i="0" u="none" strike="noStrike">
              <a:solidFill>
                <a:schemeClr val="dk1"/>
              </a:solidFill>
              <a:latin typeface="Arial" panose="020B0604020202020204" pitchFamily="34" charset="0"/>
              <a:cs typeface="Arial" panose="020B0604020202020204" pitchFamily="34" charset="0"/>
            </a:rPr>
            <a:t>BA (Hons) Film and Media Studies with a Year Abroad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 i="0" u="none" strike="noStrike">
              <a:solidFill>
                <a:schemeClr val="dk1"/>
              </a:solidFill>
              <a:latin typeface="Arial" panose="020B0604020202020204" pitchFamily="34" charset="0"/>
              <a:cs typeface="Arial" panose="020B0604020202020204" pitchFamily="34" charset="0"/>
            </a:rPr>
            <a:t>BA (Hons) Film and Media Studies with a Placement Year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 b="1" i="0" u="none" strike="noStrike">
            <a:solidFill>
              <a:schemeClr val="dk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l"/>
          <a:endParaRPr lang="en-US" sz="1800" b="1" i="0" u="none" strike="noStrike">
            <a:solidFill>
              <a:schemeClr val="dk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l"/>
          <a:endParaRPr lang="en-US" sz="1800" b="1" i="0" u="none" strike="noStrike">
            <a:solidFill>
              <a:schemeClr val="dk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l"/>
          <a:endParaRPr lang="en-US" sz="1800" b="1" i="0" u="none" strike="noStrike">
            <a:solidFill>
              <a:schemeClr val="dk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406400</xdr:colOff>
      <xdr:row>2</xdr:row>
      <xdr:rowOff>190500</xdr:rowOff>
    </xdr:from>
    <xdr:to>
      <xdr:col>21</xdr:col>
      <xdr:colOff>431800</xdr:colOff>
      <xdr:row>12</xdr:row>
      <xdr:rowOff>131233</xdr:rowOff>
    </xdr:to>
    <xdr:sp macro="" textlink="">
      <xdr:nvSpPr>
        <xdr:cNvPr id="5" name="Rounded Rectangle 4" descr="A light blue text box with the text 'Summary of Changes' inside.">
          <a:extLst>
            <a:ext uri="{FF2B5EF4-FFF2-40B4-BE49-F238E27FC236}">
              <a16:creationId xmlns:a16="http://schemas.microsoft.com/office/drawing/2014/main" id="{C9E555F2-3F29-8640-A33B-CE8BCAF80936}"/>
            </a:ext>
          </a:extLst>
        </xdr:cNvPr>
        <xdr:cNvSpPr/>
      </xdr:nvSpPr>
      <xdr:spPr>
        <a:xfrm>
          <a:off x="9486900" y="647700"/>
          <a:ext cx="8280400" cy="1972733"/>
        </a:xfrm>
        <a:prstGeom prst="roundRect">
          <a:avLst/>
        </a:prstGeom>
        <a:gradFill flip="none" rotWithShape="1">
          <a:gsLst>
            <a:gs pos="0">
              <a:srgbClr val="0084CD">
                <a:shade val="30000"/>
                <a:satMod val="115000"/>
              </a:srgbClr>
            </a:gs>
            <a:gs pos="50000">
              <a:srgbClr val="0084CD">
                <a:shade val="67500"/>
                <a:satMod val="115000"/>
                <a:alpha val="90257"/>
              </a:srgbClr>
            </a:gs>
            <a:gs pos="100000">
              <a:srgbClr val="0084CD">
                <a:shade val="100000"/>
                <a:satMod val="115000"/>
                <a:alpha val="80000"/>
              </a:srgb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800" b="1" cap="none" spc="0">
              <a:ln w="0"/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Summary of changes</a:t>
          </a:r>
        </a:p>
      </xdr:txBody>
    </xdr:sp>
    <xdr:clientData/>
  </xdr:twoCellAnchor>
  <xdr:twoCellAnchor>
    <xdr:from>
      <xdr:col>12</xdr:col>
      <xdr:colOff>237067</xdr:colOff>
      <xdr:row>13</xdr:row>
      <xdr:rowOff>169333</xdr:rowOff>
    </xdr:from>
    <xdr:to>
      <xdr:col>20</xdr:col>
      <xdr:colOff>660400</xdr:colOff>
      <xdr:row>21</xdr:row>
      <xdr:rowOff>135467</xdr:rowOff>
    </xdr:to>
    <xdr:sp macro="" textlink="">
      <xdr:nvSpPr>
        <xdr:cNvPr id="7" name="TextBox 6" descr="A text box that says:&#10;- The most of your compulsory modules remain the same or had very little changes, such as the module title. &#10;- A small proportion of your compulsory modules have been updated with new modules.&#10;- On successfully completing the course, you will achieve the same learning outcomes as intended when you have started your studies.">
          <a:extLst>
            <a:ext uri="{FF2B5EF4-FFF2-40B4-BE49-F238E27FC236}">
              <a16:creationId xmlns:a16="http://schemas.microsoft.com/office/drawing/2014/main" id="{C59AB7F1-B8E9-4746-B8CB-4BF8FFB3C37B}"/>
            </a:ext>
          </a:extLst>
        </xdr:cNvPr>
        <xdr:cNvSpPr txBox="1"/>
      </xdr:nvSpPr>
      <xdr:spPr>
        <a:xfrm>
          <a:off x="10193867" y="2861733"/>
          <a:ext cx="7061200" cy="15917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 b="0" i="0" u="none" baseline="0">
              <a:solidFill>
                <a:schemeClr val="tx1">
                  <a:lumMod val="95000"/>
                  <a:lumOff val="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On successfully completing the course, you will achieve the same learning outcomes as intended when you have started your studies.</a:t>
          </a:r>
        </a:p>
      </xdr:txBody>
    </xdr:sp>
    <xdr:clientData/>
  </xdr:twoCellAnchor>
  <xdr:twoCellAnchor>
    <xdr:from>
      <xdr:col>2</xdr:col>
      <xdr:colOff>728133</xdr:colOff>
      <xdr:row>16</xdr:row>
      <xdr:rowOff>67733</xdr:rowOff>
    </xdr:from>
    <xdr:to>
      <xdr:col>9</xdr:col>
      <xdr:colOff>127000</xdr:colOff>
      <xdr:row>52</xdr:row>
      <xdr:rowOff>76200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7E333E77-D227-3242-BDE1-136ECED59A3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2379133" y="3369733"/>
          <a:ext cx="5177367" cy="7323667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220133</xdr:colOff>
      <xdr:row>17</xdr:row>
      <xdr:rowOff>67733</xdr:rowOff>
    </xdr:from>
    <xdr:to>
      <xdr:col>8</xdr:col>
      <xdr:colOff>524933</xdr:colOff>
      <xdr:row>24</xdr:row>
      <xdr:rowOff>12700</xdr:rowOff>
    </xdr:to>
    <xdr:sp macro="" textlink="">
      <xdr:nvSpPr>
        <xdr:cNvPr id="9" name="Rounded Rectangle 8" descr="A light green text box saying 'Modules that you will study' linking to the 'Modules' worksheet.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5980F7-F63A-6944-9AF1-4DCC8D7FE4C3}"/>
            </a:ext>
          </a:extLst>
        </xdr:cNvPr>
        <xdr:cNvSpPr/>
      </xdr:nvSpPr>
      <xdr:spPr>
        <a:xfrm>
          <a:off x="2709333" y="3572933"/>
          <a:ext cx="4453467" cy="1367367"/>
        </a:xfrm>
        <a:prstGeom prst="roundRect">
          <a:avLst/>
        </a:prstGeom>
        <a:solidFill>
          <a:srgbClr val="78BF26">
            <a:alpha val="69804"/>
          </a:srgb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latin typeface="Arial" panose="020B0604020202020204" pitchFamily="34" charset="0"/>
              <a:cs typeface="Arial" panose="020B0604020202020204" pitchFamily="34" charset="0"/>
            </a:rPr>
            <a:t>COMPULSORY</a:t>
          </a:r>
          <a:r>
            <a:rPr lang="en-GB" sz="1600" b="1" baseline="0">
              <a:latin typeface="Arial" panose="020B0604020202020204" pitchFamily="34" charset="0"/>
              <a:cs typeface="Arial" panose="020B0604020202020204" pitchFamily="34" charset="0"/>
            </a:rPr>
            <a:t> MODULES</a:t>
          </a:r>
          <a:endParaRPr lang="en-GB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266699</xdr:colOff>
      <xdr:row>34</xdr:row>
      <xdr:rowOff>110067</xdr:rowOff>
    </xdr:from>
    <xdr:to>
      <xdr:col>8</xdr:col>
      <xdr:colOff>571500</xdr:colOff>
      <xdr:row>41</xdr:row>
      <xdr:rowOff>55034</xdr:rowOff>
    </xdr:to>
    <xdr:sp macro="" textlink="">
      <xdr:nvSpPr>
        <xdr:cNvPr id="12" name="Rounded Rectangle 11" descr="An orange text box with the following text inside: Important detail about your course, and linking to 'Detail about your course' worksheet.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C0D722-22FF-C549-BE48-23612A1838F4}"/>
            </a:ext>
          </a:extLst>
        </xdr:cNvPr>
        <xdr:cNvSpPr/>
      </xdr:nvSpPr>
      <xdr:spPr>
        <a:xfrm>
          <a:off x="2743199" y="7069667"/>
          <a:ext cx="4432301" cy="1367367"/>
        </a:xfrm>
        <a:prstGeom prst="roundRect">
          <a:avLst/>
        </a:prstGeom>
        <a:solidFill>
          <a:srgbClr val="FD5000">
            <a:alpha val="69804"/>
          </a:srgb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IMPORTANT DETAIL ABOUT YOUR COURSE</a:t>
          </a:r>
          <a:endParaRPr lang="en-GB" sz="16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266699</xdr:colOff>
      <xdr:row>43</xdr:row>
      <xdr:rowOff>46567</xdr:rowOff>
    </xdr:from>
    <xdr:to>
      <xdr:col>8</xdr:col>
      <xdr:colOff>571500</xdr:colOff>
      <xdr:row>49</xdr:row>
      <xdr:rowOff>194734</xdr:rowOff>
    </xdr:to>
    <xdr:sp macro="" textlink="">
      <xdr:nvSpPr>
        <xdr:cNvPr id="10" name="Rounded Rectangle 11" descr="A purple text box with the following text inside: Course Learning Outcomes, and linking to 'Course Learning Outcomes' worksheet.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3472D16-A8DB-4D85-9906-C60101939C11}"/>
            </a:ext>
          </a:extLst>
        </xdr:cNvPr>
        <xdr:cNvSpPr/>
      </xdr:nvSpPr>
      <xdr:spPr>
        <a:xfrm>
          <a:off x="2743199" y="8834967"/>
          <a:ext cx="4432301" cy="1367367"/>
        </a:xfrm>
        <a:prstGeom prst="roundRect">
          <a:avLst/>
        </a:prstGeom>
        <a:solidFill>
          <a:srgbClr val="6F5098">
            <a:alpha val="69804"/>
          </a:srgb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COURSE</a:t>
          </a:r>
          <a:r>
            <a:rPr lang="en-GB" sz="16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LEARNING</a:t>
          </a:r>
          <a:r>
            <a:rPr lang="en-GB" sz="16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OUTCOMES </a:t>
          </a:r>
          <a:endParaRPr lang="en-GB" sz="16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228599</xdr:colOff>
      <xdr:row>25</xdr:row>
      <xdr:rowOff>186267</xdr:rowOff>
    </xdr:from>
    <xdr:to>
      <xdr:col>8</xdr:col>
      <xdr:colOff>533400</xdr:colOff>
      <xdr:row>32</xdr:row>
      <xdr:rowOff>131234</xdr:rowOff>
    </xdr:to>
    <xdr:sp macro="" textlink="">
      <xdr:nvSpPr>
        <xdr:cNvPr id="13" name="Rounded Rectangle 11" descr="A light blue text box with the following text inside: Optional Modules, and linking to 'Optional Modules' worksheet.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8ED9909-6F83-4845-8DF9-F4464FD97C3D}"/>
            </a:ext>
          </a:extLst>
        </xdr:cNvPr>
        <xdr:cNvSpPr/>
      </xdr:nvSpPr>
      <xdr:spPr>
        <a:xfrm>
          <a:off x="2705099" y="5317067"/>
          <a:ext cx="4432301" cy="1367367"/>
        </a:xfrm>
        <a:prstGeom prst="roundRect">
          <a:avLst/>
        </a:prstGeom>
        <a:solidFill>
          <a:srgbClr val="0085CF">
            <a:alpha val="69804"/>
          </a:srgb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OPTIONAL MODULES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190500</xdr:rowOff>
    </xdr:from>
    <xdr:to>
      <xdr:col>4</xdr:col>
      <xdr:colOff>95250</xdr:colOff>
      <xdr:row>6</xdr:row>
      <xdr:rowOff>127000</xdr:rowOff>
    </xdr:to>
    <xdr:sp macro="" textlink="">
      <xdr:nvSpPr>
        <xdr:cNvPr id="3" name="Rounded Rectangle 2" descr="An orange text box saying 'Important detail about your course'">
          <a:extLst>
            <a:ext uri="{FF2B5EF4-FFF2-40B4-BE49-F238E27FC236}">
              <a16:creationId xmlns:a16="http://schemas.microsoft.com/office/drawing/2014/main" id="{82CF2E6F-A9FD-8A40-8B03-1249000F4A7A}"/>
            </a:ext>
          </a:extLst>
        </xdr:cNvPr>
        <xdr:cNvSpPr/>
      </xdr:nvSpPr>
      <xdr:spPr>
        <a:xfrm>
          <a:off x="200025" y="447675"/>
          <a:ext cx="13154025" cy="936625"/>
        </a:xfrm>
        <a:prstGeom prst="roundRect">
          <a:avLst/>
        </a:prstGeom>
        <a:gradFill flip="none" rotWithShape="1">
          <a:gsLst>
            <a:gs pos="0">
              <a:schemeClr val="accent2">
                <a:lumMod val="67000"/>
                <a:alpha val="90000"/>
              </a:schemeClr>
            </a:gs>
            <a:gs pos="48000">
              <a:schemeClr val="accent2">
                <a:lumMod val="97000"/>
                <a:lumOff val="3000"/>
                <a:alpha val="90000"/>
              </a:schemeClr>
            </a:gs>
            <a:gs pos="100000">
              <a:schemeClr val="accent2">
                <a:lumMod val="60000"/>
                <a:lumOff val="40000"/>
                <a:alpha val="89812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IMPORTANT DETAIL ABOUT YOUR COURSE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365125</xdr:colOff>
      <xdr:row>7</xdr:row>
      <xdr:rowOff>139700</xdr:rowOff>
    </xdr:to>
    <xdr:sp macro="" textlink="">
      <xdr:nvSpPr>
        <xdr:cNvPr id="2" name="Rounded Rectangle 1" descr="A purple text box with the following text inside: Course learning outcomes&#10;">
          <a:extLst>
            <a:ext uri="{FF2B5EF4-FFF2-40B4-BE49-F238E27FC236}">
              <a16:creationId xmlns:a16="http://schemas.microsoft.com/office/drawing/2014/main" id="{25692A6A-FB2E-4756-A35C-C9DFA05F3F3A}"/>
            </a:ext>
          </a:extLst>
        </xdr:cNvPr>
        <xdr:cNvSpPr/>
      </xdr:nvSpPr>
      <xdr:spPr>
        <a:xfrm>
          <a:off x="685800" y="657225"/>
          <a:ext cx="5851525" cy="939800"/>
        </a:xfrm>
        <a:prstGeom prst="roundRect">
          <a:avLst/>
        </a:prstGeom>
        <a:gradFill flip="none" rotWithShape="1">
          <a:gsLst>
            <a:gs pos="0">
              <a:srgbClr val="6F5098">
                <a:shade val="30000"/>
                <a:satMod val="115000"/>
                <a:alpha val="80000"/>
              </a:srgbClr>
            </a:gs>
            <a:gs pos="50000">
              <a:srgbClr val="6F5098">
                <a:shade val="67500"/>
                <a:satMod val="115000"/>
                <a:alpha val="75000"/>
              </a:srgbClr>
            </a:gs>
            <a:gs pos="100000">
              <a:srgbClr val="6F5098">
                <a:shade val="100000"/>
                <a:satMod val="115000"/>
                <a:alpha val="70000"/>
              </a:srgb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COURSE</a:t>
          </a:r>
          <a:r>
            <a:rPr lang="en-GB" sz="16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LEARNING</a:t>
          </a:r>
          <a:r>
            <a:rPr lang="en-GB" sz="16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OUTCOMES</a:t>
          </a:r>
          <a:endParaRPr lang="en-GB" sz="16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28574</xdr:colOff>
      <xdr:row>14</xdr:row>
      <xdr:rowOff>114299</xdr:rowOff>
    </xdr:from>
    <xdr:to>
      <xdr:col>11</xdr:col>
      <xdr:colOff>133349</xdr:colOff>
      <xdr:row>75</xdr:row>
      <xdr:rowOff>19050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7EA72CF-F0E5-7648-5921-B9F07F7CD102}"/>
            </a:ext>
          </a:extLst>
        </xdr:cNvPr>
        <xdr:cNvSpPr txBox="1"/>
      </xdr:nvSpPr>
      <xdr:spPr>
        <a:xfrm>
          <a:off x="714374" y="3009899"/>
          <a:ext cx="6962775" cy="121062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A. Course and Understanding of:  </a:t>
          </a:r>
          <a:r>
            <a:rPr lang="en-GB" b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particular media forms and genres, and the way in which they organise understandings, meanings and affects (SB4.2.v)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the ways in which different social groups may make use of cultural texts and 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products in the construction of social and cultural realities, cultural maps and frames 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of reference (SB4.2.x)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 the development of media and cultural forms in a local, regional, national, international or global context (SB4.3.ii)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 the social, cultural economic, and political histories from which different media, film and cultural institutions, modes of communication, practices and structures have emerged (SB4.3.iii)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 the interconnectedness of texts and contexts, and of the shifting configurations of communicative, cultural and aesthetic practices and systems (SB4.3.iv)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6. the historical evolution of particular genres, aesthetic traditions and forms, and of their current characteristics and possible future developments (SB4.3.v)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7. the history of communication, film and media technologies, and a recognition of the different ways in which the history of, and current developments in, media and communication can be understood in relation to technological change (SB4.3.vi)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8. the ways in which theories, debates and concepts have evolved in particular historical contexts (SB4.3.ix)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9. the ways in which individuals and groups express their identity and communicate 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such identities culturally (SB4.4.ii)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10. key production processes and professional practices relevant to media, film,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cultural and communicative industries, and ways of conceptualising creativity and 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authorship (SB4.4.iii)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11. the cultural and social ways in which aesthetic judgements are constructed and 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aesthetic processes experienced (SB4.5.ii)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12. the production and reception of a range of aesthetic pleasures associated with 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cultural, film and media products (SB4.5.v)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13. the narrative processes, generic forms and modes of representation at work in 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media and cultural texts (SB4.5.vi)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14. the ways in which identities are constructed and contested through engagements 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with culture (SB4.6.ii)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15. how disability, class, ethnicity, gender, religion, nationality, sexuality, and other 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social divisions play key roles in terms of both access to the media and modes of 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representation in media texts (SB4.6.iii)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en-GB" sz="11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Skills and Other Attributes </a:t>
          </a:r>
          <a:r>
            <a:rPr lang="en-GB" b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en-GB" sz="11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B. Intellectual Skills: 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engage critically with major thinkers and debates within the field, putting them to 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productive use (SB5.2.i)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understand forms of communication, media, film and culture as they have emerged 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historically and appreciate the processes through which they have come into being, 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with reference to social, cultural and technological change (SB5.2.ii)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 comprehend how different social groups variably make use of, and engage with, 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forms of communication, media, film and culture (SB5.2.iii)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 make critical judgements in the understanding and evaluation of these forms (SB5.2.iv)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 consider and evaluate their own work in a reflexive manner, with reference to 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academic codes of practice and/or professional conventions, issues and debates (SB5.2.v)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en-GB" sz="11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 Subject-specific Skills: </a:t>
          </a:r>
          <a:r>
            <a:rPr lang="en-GB" b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engage critically with major thinkers and debates within the field, putting them to 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productive use (SB5.2.i)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understand forms of communication, media, film and culture as they have emerged 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historically and appreciate the processes through which they have come into being, 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with reference to social, cultural and technological change (SB5.2.ii)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 comprehend how different social groups variably make use of, and engage with, 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forms of communication, media, film and culture (SB5.2.iii)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 make critical judgements in the understanding and evaluation of these forms (SB5.2.iv)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 consider and evaluate their own work in a reflexive manner, with reference to 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academic codes of practice and/or professional conventions, issues and debates (SB5.2.v)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en-GB" sz="11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D. Transferable Skills: </a:t>
          </a:r>
          <a:r>
            <a:rPr lang="en-GB" b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work in flexible, creative and independent ways, showing self-discipline, awareness 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of relevant ethical considerations, self-direction and reflexivity (SB5.6.i)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collate, organise and deploy ideas and information in order to formulate arguments 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cogently, and express them effectively in written, oral or other forms (SB5.6.ii)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 retrieve and generate information, and evaluate sources, in carrying out 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independent research (SB5.6.iii)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 organise and manage supervised, self-directed projects (SB5.6.iv)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 communicate effectively in interpersonal settings, in writing and in a variety of 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media (SB5.6.v)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6. work productively in a group or team, showing abilities at different times to listen, 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contribute and also to lead effectively (SB5.6.vi)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7. deliver work to a given length, format, brief and deadline, properly referencing 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 and ideas and making use, as appropriate, of a problem-solving approach (SB5.6.vi)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8. develop, as appropriate, specific proficiencies in using a range of current and 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emergent media technologies (SB5.6.x) 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224ABA-0421-1D4D-A694-E55456757D41}" name="Table1" displayName="Table1" ref="B9:C15" totalsRowShown="0" headerRowDxfId="17" dataDxfId="16">
  <autoFilter ref="B9:C15" xr:uid="{17224ABA-0421-1D4D-A694-E55456757D41}"/>
  <tableColumns count="2">
    <tableColumn id="1" xr3:uid="{3B05EB35-D61F-694E-9EC3-11265CAE122E}" name="Information" dataDxfId="15"/>
    <tableColumn id="2" xr3:uid="{F450E904-6312-AF42-826F-A32E54E51C95}" name="Detail for this course" dataDxfId="14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626FA97-A45A-4611-883B-7BFC0DC19EC0}" name="Table2" displayName="Table2" ref="B12:E25" totalsRowShown="0" headerRowDxfId="13" dataDxfId="11" headerRowBorderDxfId="12">
  <autoFilter ref="B12:E25" xr:uid="{1626FA97-A45A-4611-883B-7BFC0DC19EC0}"/>
  <tableColumns count="4">
    <tableColumn id="1" xr3:uid="{D56F086F-682E-4ED3-8965-4A7A163CB1AE}" name="Module Title" dataDxfId="10"/>
    <tableColumn id="2" xr3:uid="{8C2FE322-CBA5-46F8-AA45-71060F814D35}" name="Credits" dataDxfId="9"/>
    <tableColumn id="4" xr3:uid="{0809196D-032D-41B9-8755-19F7751E02E1}" name="Level" dataDxfId="8"/>
    <tableColumn id="5" xr3:uid="{349A4026-6305-4723-AE94-3540119284B4}" name="Notes" dataDxfId="7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ACDE23C-7F4A-4AFD-AFE9-8CF8D7B39753}" name="Table3" displayName="Table3" ref="H12:K23" totalsRowShown="0" headerRowDxfId="6" dataDxfId="4" headerRowBorderDxfId="5">
  <autoFilter ref="H12:K23" xr:uid="{8ACDE23C-7F4A-4AFD-AFE9-8CF8D7B39753}"/>
  <tableColumns count="4">
    <tableColumn id="1" xr3:uid="{C33A7EE0-EA52-4E4A-BA29-8669D260A91B}" name="Module Title" dataDxfId="3"/>
    <tableColumn id="2" xr3:uid="{648A9D2A-F456-4692-A717-8E4E3952C3ED}" name="Credits" dataDxfId="2"/>
    <tableColumn id="4" xr3:uid="{7E9AE7BD-A8A9-4E91-A3A7-926CF9688917}" name="Level" dataDxfId="1"/>
    <tableColumn id="5" xr3:uid="{8216766B-206F-41D4-911F-D48809A835FD}" name="Notes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66EF3-63DD-CB49-B3AF-DD8652BF8F33}">
  <dimension ref="B1"/>
  <sheetViews>
    <sheetView tabSelected="1" zoomScale="75" workbookViewId="0">
      <selection activeCell="L24" sqref="L24"/>
    </sheetView>
  </sheetViews>
  <sheetFormatPr baseColWidth="10" defaultColWidth="10.83203125" defaultRowHeight="16" x14ac:dyDescent="0.2"/>
  <cols>
    <col min="1" max="16384" width="10.83203125" style="1"/>
  </cols>
  <sheetData>
    <row r="1" spans="2:2" ht="20" x14ac:dyDescent="0.2">
      <c r="B1" s="28" t="s">
        <v>0</v>
      </c>
    </row>
  </sheetData>
  <sheetProtection algorithmName="SHA-512" hashValue="TC7OjroirIqwmQtYUr+ybyp8BQBnl4VVXJ7AF03wk2bAaGGR2co7wqmqxekQyePdMiWQaNCBjmuc4t9K1STL7Q==" saltValue="7V7aJHsNukUegC9z5JHciA==" spinCount="100000" sheet="1" objects="1" scenarios="1"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1BA65-84D7-7C40-8BAE-2980360EE7B3}">
  <dimension ref="B1:O46"/>
  <sheetViews>
    <sheetView topLeftCell="A2" workbookViewId="0">
      <selection activeCell="A2" sqref="A2"/>
    </sheetView>
  </sheetViews>
  <sheetFormatPr baseColWidth="10" defaultColWidth="10.83203125" defaultRowHeight="16" x14ac:dyDescent="0.2"/>
  <cols>
    <col min="1" max="1" width="10.83203125" style="1"/>
    <col min="2" max="2" width="11.83203125" style="1" customWidth="1"/>
    <col min="3" max="3" width="31.83203125" style="1" customWidth="1"/>
    <col min="4" max="4" width="9.5" style="1" customWidth="1"/>
    <col min="5" max="5" width="10.33203125" style="1" customWidth="1"/>
    <col min="6" max="6" width="17" style="1" customWidth="1"/>
    <col min="7" max="7" width="47.5" style="1" customWidth="1"/>
    <col min="8" max="9" width="10.83203125" style="1"/>
    <col min="10" max="10" width="46.5" style="1" customWidth="1"/>
    <col min="11" max="16384" width="10.83203125" style="1"/>
  </cols>
  <sheetData>
    <row r="1" spans="2:15" ht="16" customHeight="1" x14ac:dyDescent="0.2">
      <c r="B1" s="95" t="s">
        <v>1</v>
      </c>
      <c r="C1" s="95"/>
      <c r="D1" s="95"/>
      <c r="E1" s="95"/>
      <c r="F1" s="95"/>
      <c r="G1" s="95"/>
    </row>
    <row r="2" spans="2:15" ht="16" customHeight="1" x14ac:dyDescent="0.2">
      <c r="B2" s="95"/>
      <c r="C2" s="95"/>
      <c r="D2" s="95"/>
      <c r="E2" s="95"/>
      <c r="F2" s="95"/>
      <c r="G2" s="95"/>
      <c r="J2" s="95"/>
      <c r="K2" s="95"/>
      <c r="L2" s="95"/>
      <c r="M2" s="95"/>
      <c r="N2" s="95"/>
      <c r="O2" s="14"/>
    </row>
    <row r="3" spans="2:15" ht="16" customHeight="1" x14ac:dyDescent="0.2">
      <c r="B3" s="95"/>
      <c r="C3" s="95"/>
      <c r="D3" s="95"/>
      <c r="E3" s="95"/>
      <c r="F3" s="95"/>
      <c r="G3" s="95"/>
      <c r="J3" s="95"/>
      <c r="K3" s="95"/>
      <c r="L3" s="95"/>
      <c r="M3" s="95"/>
      <c r="N3" s="95"/>
      <c r="O3" s="14"/>
    </row>
    <row r="4" spans="2:15" ht="16" customHeight="1" x14ac:dyDescent="0.2">
      <c r="B4" s="96"/>
      <c r="C4" s="96"/>
      <c r="D4" s="96"/>
      <c r="E4" s="96"/>
      <c r="F4" s="96"/>
      <c r="G4" s="96"/>
      <c r="J4" s="95"/>
      <c r="K4" s="95"/>
      <c r="L4" s="95"/>
      <c r="M4" s="95"/>
      <c r="N4" s="95"/>
      <c r="O4" s="14"/>
    </row>
    <row r="5" spans="2:15" x14ac:dyDescent="0.2">
      <c r="B5" s="97" t="s">
        <v>2</v>
      </c>
      <c r="C5" s="98"/>
      <c r="D5" s="98"/>
      <c r="E5" s="98"/>
      <c r="F5" s="98"/>
      <c r="G5" s="99"/>
      <c r="J5" s="82"/>
      <c r="K5" s="82"/>
      <c r="L5" s="82"/>
      <c r="M5" s="82"/>
      <c r="N5" s="82"/>
    </row>
    <row r="6" spans="2:15" x14ac:dyDescent="0.2">
      <c r="B6" s="3" t="s">
        <v>3</v>
      </c>
      <c r="C6" s="3" t="s">
        <v>4</v>
      </c>
      <c r="D6" s="38" t="s">
        <v>5</v>
      </c>
      <c r="E6" s="38" t="s">
        <v>6</v>
      </c>
      <c r="F6" s="38" t="s">
        <v>7</v>
      </c>
      <c r="G6" s="3" t="s">
        <v>8</v>
      </c>
      <c r="J6" s="29"/>
      <c r="K6" s="29"/>
      <c r="L6" s="29"/>
      <c r="M6" s="29"/>
      <c r="N6" s="29"/>
    </row>
    <row r="7" spans="2:15" ht="21" customHeight="1" x14ac:dyDescent="0.2">
      <c r="B7" s="4" t="s">
        <v>9</v>
      </c>
      <c r="C7" s="37" t="s">
        <v>10</v>
      </c>
      <c r="D7" s="39">
        <v>4</v>
      </c>
      <c r="E7" s="40">
        <v>30</v>
      </c>
      <c r="F7" s="40" t="s">
        <v>11</v>
      </c>
      <c r="G7" s="4" t="s">
        <v>80</v>
      </c>
      <c r="J7" s="9"/>
      <c r="K7" s="7"/>
      <c r="L7" s="7"/>
      <c r="M7" s="7"/>
      <c r="N7" s="7"/>
    </row>
    <row r="8" spans="2:15" ht="21" customHeight="1" x14ac:dyDescent="0.2">
      <c r="B8" s="4" t="s">
        <v>12</v>
      </c>
      <c r="C8" s="37" t="s">
        <v>13</v>
      </c>
      <c r="D8" s="39">
        <v>4</v>
      </c>
      <c r="E8" s="40">
        <v>30</v>
      </c>
      <c r="F8" s="40" t="s">
        <v>11</v>
      </c>
      <c r="G8" s="4" t="s">
        <v>80</v>
      </c>
      <c r="J8" s="9"/>
      <c r="K8" s="7"/>
      <c r="L8" s="7"/>
      <c r="M8" s="7"/>
      <c r="N8" s="7"/>
    </row>
    <row r="9" spans="2:15" ht="16.5" customHeight="1" x14ac:dyDescent="0.2">
      <c r="B9" s="89" t="s">
        <v>79</v>
      </c>
      <c r="C9" s="90"/>
      <c r="D9" s="90"/>
      <c r="E9" s="90"/>
      <c r="F9" s="90"/>
      <c r="G9" s="91"/>
      <c r="J9" s="7"/>
      <c r="K9" s="7"/>
      <c r="L9" s="7"/>
      <c r="M9" s="7"/>
      <c r="N9" s="10"/>
    </row>
    <row r="10" spans="2:15" x14ac:dyDescent="0.2">
      <c r="B10" s="4" t="s">
        <v>14</v>
      </c>
      <c r="C10" s="6" t="s">
        <v>15</v>
      </c>
      <c r="D10" s="39">
        <v>4</v>
      </c>
      <c r="E10" s="40">
        <v>30</v>
      </c>
      <c r="F10" s="40" t="s">
        <v>16</v>
      </c>
      <c r="G10" s="32"/>
      <c r="J10" s="7"/>
      <c r="K10" s="7"/>
      <c r="L10" s="7"/>
      <c r="M10" s="7"/>
      <c r="N10" s="10"/>
    </row>
    <row r="11" spans="2:15" x14ac:dyDescent="0.2">
      <c r="B11" s="4" t="s">
        <v>17</v>
      </c>
      <c r="C11" s="6" t="s">
        <v>18</v>
      </c>
      <c r="D11" s="39">
        <v>4</v>
      </c>
      <c r="E11" s="40">
        <v>30</v>
      </c>
      <c r="F11" s="40" t="s">
        <v>16</v>
      </c>
      <c r="G11" s="32"/>
    </row>
    <row r="12" spans="2:15" x14ac:dyDescent="0.2">
      <c r="B12" s="89" t="s">
        <v>79</v>
      </c>
      <c r="C12" s="90"/>
      <c r="D12" s="90"/>
      <c r="E12" s="90"/>
      <c r="F12" s="90"/>
      <c r="G12" s="91"/>
    </row>
    <row r="13" spans="2:15" x14ac:dyDescent="0.2">
      <c r="B13" s="4" t="s">
        <v>19</v>
      </c>
      <c r="C13" s="6" t="s">
        <v>20</v>
      </c>
      <c r="D13" s="39">
        <v>4</v>
      </c>
      <c r="E13" s="40">
        <v>30</v>
      </c>
      <c r="F13" s="40" t="s">
        <v>16</v>
      </c>
      <c r="G13" s="36"/>
    </row>
    <row r="14" spans="2:15" x14ac:dyDescent="0.2">
      <c r="B14" s="4" t="s">
        <v>21</v>
      </c>
      <c r="C14" s="6" t="s">
        <v>22</v>
      </c>
      <c r="D14" s="39">
        <v>4</v>
      </c>
      <c r="E14" s="40">
        <v>30</v>
      </c>
      <c r="F14" s="40" t="s">
        <v>16</v>
      </c>
      <c r="G14" s="35"/>
    </row>
    <row r="15" spans="2:15" x14ac:dyDescent="0.2">
      <c r="B15" s="100" t="s">
        <v>23</v>
      </c>
      <c r="C15" s="101"/>
      <c r="D15" s="102"/>
      <c r="E15" s="103">
        <v>120</v>
      </c>
      <c r="F15" s="104"/>
      <c r="G15" s="105"/>
      <c r="J15" s="29"/>
      <c r="K15" s="29"/>
      <c r="L15" s="29"/>
      <c r="M15" s="29"/>
      <c r="N15" s="29"/>
    </row>
    <row r="16" spans="2:15" x14ac:dyDescent="0.2">
      <c r="B16" s="13"/>
      <c r="C16" s="13"/>
      <c r="D16" s="13"/>
      <c r="E16" s="9"/>
      <c r="F16" s="9"/>
      <c r="G16" s="9"/>
      <c r="J16" s="7"/>
      <c r="K16" s="7"/>
      <c r="L16" s="7"/>
      <c r="M16" s="7"/>
      <c r="N16" s="10"/>
    </row>
    <row r="17" spans="2:14" x14ac:dyDescent="0.2">
      <c r="B17" s="7"/>
      <c r="C17" s="8"/>
      <c r="D17" s="7"/>
      <c r="E17" s="7"/>
      <c r="F17" s="7"/>
      <c r="G17" s="7"/>
      <c r="J17" s="7"/>
      <c r="K17" s="7"/>
      <c r="L17" s="7"/>
      <c r="M17" s="7"/>
      <c r="N17" s="10"/>
    </row>
    <row r="18" spans="2:14" x14ac:dyDescent="0.2">
      <c r="B18" s="83" t="s">
        <v>25</v>
      </c>
      <c r="C18" s="84"/>
      <c r="D18" s="84"/>
      <c r="E18" s="84"/>
      <c r="F18" s="84"/>
      <c r="G18" s="85"/>
      <c r="J18" s="7"/>
      <c r="K18" s="7"/>
      <c r="L18" s="7"/>
      <c r="M18" s="7"/>
      <c r="N18" s="10"/>
    </row>
    <row r="19" spans="2:14" x14ac:dyDescent="0.2">
      <c r="B19" s="3" t="s">
        <v>3</v>
      </c>
      <c r="C19" s="3" t="s">
        <v>4</v>
      </c>
      <c r="D19" s="38" t="s">
        <v>5</v>
      </c>
      <c r="E19" s="38" t="s">
        <v>6</v>
      </c>
      <c r="F19" s="38" t="s">
        <v>7</v>
      </c>
      <c r="G19" s="3" t="s">
        <v>8</v>
      </c>
      <c r="J19" s="7"/>
      <c r="K19" s="7"/>
      <c r="L19" s="7"/>
      <c r="M19" s="7"/>
      <c r="N19" s="7"/>
    </row>
    <row r="20" spans="2:14" x14ac:dyDescent="0.2">
      <c r="B20" s="41" t="s">
        <v>26</v>
      </c>
      <c r="C20" s="41" t="s">
        <v>27</v>
      </c>
      <c r="D20" s="42">
        <v>5</v>
      </c>
      <c r="E20" s="42">
        <v>30</v>
      </c>
      <c r="F20" s="42" t="s">
        <v>16</v>
      </c>
      <c r="G20" s="31"/>
    </row>
    <row r="21" spans="2:14" x14ac:dyDescent="0.2">
      <c r="B21" s="89" t="s">
        <v>79</v>
      </c>
      <c r="C21" s="90"/>
      <c r="D21" s="90"/>
      <c r="E21" s="90"/>
      <c r="F21" s="90"/>
      <c r="G21" s="91"/>
    </row>
    <row r="22" spans="2:14" x14ac:dyDescent="0.2">
      <c r="B22" s="43" t="s">
        <v>28</v>
      </c>
      <c r="C22" s="43" t="s">
        <v>29</v>
      </c>
      <c r="D22" s="44">
        <v>5</v>
      </c>
      <c r="E22" s="44">
        <v>30</v>
      </c>
      <c r="F22" s="44" t="s">
        <v>16</v>
      </c>
      <c r="G22" s="23"/>
    </row>
    <row r="23" spans="2:14" x14ac:dyDescent="0.2">
      <c r="B23" s="43" t="s">
        <v>30</v>
      </c>
      <c r="C23" s="43" t="s">
        <v>31</v>
      </c>
      <c r="D23" s="44">
        <v>5</v>
      </c>
      <c r="E23" s="44">
        <v>30</v>
      </c>
      <c r="F23" s="44" t="s">
        <v>11</v>
      </c>
      <c r="G23" s="23"/>
    </row>
    <row r="24" spans="2:14" ht="15.75" customHeight="1" x14ac:dyDescent="0.2">
      <c r="B24" s="80" t="s">
        <v>23</v>
      </c>
      <c r="C24" s="80"/>
      <c r="D24" s="80"/>
      <c r="E24" s="92">
        <v>60</v>
      </c>
      <c r="F24" s="93"/>
      <c r="G24" s="94"/>
    </row>
    <row r="25" spans="2:14" x14ac:dyDescent="0.2">
      <c r="B25" s="77" t="s">
        <v>24</v>
      </c>
      <c r="C25" s="78"/>
      <c r="D25" s="79"/>
      <c r="E25" s="86">
        <v>60</v>
      </c>
      <c r="F25" s="87"/>
      <c r="G25" s="88"/>
    </row>
    <row r="26" spans="2:14" x14ac:dyDescent="0.2">
      <c r="B26" s="118"/>
      <c r="C26" s="118"/>
      <c r="D26" s="118"/>
      <c r="E26" s="119"/>
      <c r="F26" s="119"/>
      <c r="G26" s="119"/>
    </row>
    <row r="27" spans="2:14" x14ac:dyDescent="0.2">
      <c r="B27" s="121" t="s">
        <v>85</v>
      </c>
      <c r="C27" s="122"/>
      <c r="D27" s="122"/>
      <c r="E27" s="122"/>
      <c r="F27" s="122"/>
      <c r="G27" s="123"/>
    </row>
    <row r="28" spans="2:14" x14ac:dyDescent="0.2">
      <c r="B28" s="3" t="s">
        <v>3</v>
      </c>
      <c r="C28" s="3" t="s">
        <v>4</v>
      </c>
      <c r="D28" s="38" t="s">
        <v>5</v>
      </c>
      <c r="E28" s="38" t="s">
        <v>6</v>
      </c>
      <c r="F28" s="38" t="s">
        <v>7</v>
      </c>
      <c r="G28" s="3" t="s">
        <v>8</v>
      </c>
    </row>
    <row r="29" spans="2:14" x14ac:dyDescent="0.2">
      <c r="B29" s="11" t="s">
        <v>86</v>
      </c>
      <c r="C29" s="6" t="s">
        <v>87</v>
      </c>
      <c r="D29" s="124" t="s">
        <v>88</v>
      </c>
      <c r="E29" s="120">
        <v>120</v>
      </c>
      <c r="F29" s="120" t="s">
        <v>89</v>
      </c>
      <c r="G29" s="3"/>
    </row>
    <row r="30" spans="2:14" x14ac:dyDescent="0.2">
      <c r="B30" s="125" t="s">
        <v>23</v>
      </c>
      <c r="C30" s="125"/>
      <c r="D30" s="125"/>
      <c r="E30" s="126">
        <f>SUM(E29:E29)</f>
        <v>120</v>
      </c>
      <c r="F30" s="127"/>
      <c r="G30" s="128"/>
    </row>
    <row r="31" spans="2:14" x14ac:dyDescent="0.2">
      <c r="B31" s="7"/>
      <c r="C31" s="7"/>
      <c r="D31" s="7"/>
      <c r="E31" s="7"/>
      <c r="F31" s="7"/>
      <c r="G31" s="7"/>
    </row>
    <row r="32" spans="2:14" x14ac:dyDescent="0.2">
      <c r="B32" s="121" t="s">
        <v>90</v>
      </c>
      <c r="C32" s="122"/>
      <c r="D32" s="122"/>
      <c r="E32" s="122"/>
      <c r="F32" s="122"/>
      <c r="G32" s="123"/>
    </row>
    <row r="33" spans="2:7" x14ac:dyDescent="0.2">
      <c r="B33" s="3" t="s">
        <v>3</v>
      </c>
      <c r="C33" s="3" t="s">
        <v>4</v>
      </c>
      <c r="D33" s="38" t="s">
        <v>5</v>
      </c>
      <c r="E33" s="38" t="s">
        <v>6</v>
      </c>
      <c r="F33" s="38" t="s">
        <v>7</v>
      </c>
      <c r="G33" s="3" t="s">
        <v>8</v>
      </c>
    </row>
    <row r="34" spans="2:7" x14ac:dyDescent="0.2">
      <c r="B34" s="129" t="s">
        <v>91</v>
      </c>
      <c r="C34" s="130"/>
      <c r="D34" s="130"/>
      <c r="E34" s="130"/>
      <c r="F34" s="130"/>
      <c r="G34" s="131"/>
    </row>
    <row r="35" spans="2:7" x14ac:dyDescent="0.2">
      <c r="B35" s="3"/>
      <c r="C35" s="4" t="s">
        <v>92</v>
      </c>
      <c r="D35" s="132">
        <v>6</v>
      </c>
      <c r="E35" s="132">
        <v>120</v>
      </c>
      <c r="F35" s="132" t="s">
        <v>93</v>
      </c>
      <c r="G35" s="3"/>
    </row>
    <row r="36" spans="2:7" x14ac:dyDescent="0.2">
      <c r="B36" s="129" t="s">
        <v>94</v>
      </c>
      <c r="C36" s="130"/>
      <c r="D36" s="130"/>
      <c r="E36" s="130"/>
      <c r="F36" s="130"/>
      <c r="G36" s="131"/>
    </row>
    <row r="37" spans="2:7" x14ac:dyDescent="0.2">
      <c r="B37" s="133"/>
      <c r="C37" s="11" t="s">
        <v>95</v>
      </c>
      <c r="D37" s="120">
        <v>6</v>
      </c>
      <c r="E37" s="120">
        <v>100</v>
      </c>
      <c r="F37" s="120" t="s">
        <v>93</v>
      </c>
      <c r="G37" s="134"/>
    </row>
    <row r="38" spans="2:7" x14ac:dyDescent="0.2">
      <c r="B38" s="133"/>
      <c r="C38" s="12" t="s">
        <v>96</v>
      </c>
      <c r="D38" s="120">
        <v>6</v>
      </c>
      <c r="E38" s="120">
        <v>20</v>
      </c>
      <c r="F38" s="120" t="s">
        <v>93</v>
      </c>
      <c r="G38" s="134"/>
    </row>
    <row r="39" spans="2:7" x14ac:dyDescent="0.2">
      <c r="B39" s="135" t="s">
        <v>23</v>
      </c>
      <c r="C39" s="136"/>
      <c r="D39" s="137"/>
      <c r="E39" s="138">
        <v>120</v>
      </c>
      <c r="F39" s="139"/>
      <c r="G39" s="140"/>
    </row>
    <row r="40" spans="2:7" x14ac:dyDescent="0.2">
      <c r="B40" s="7"/>
      <c r="C40" s="7"/>
      <c r="D40" s="12"/>
      <c r="E40" s="7"/>
      <c r="F40" s="7"/>
      <c r="G40" s="7"/>
    </row>
    <row r="41" spans="2:7" x14ac:dyDescent="0.2">
      <c r="B41" s="83" t="s">
        <v>33</v>
      </c>
      <c r="C41" s="84"/>
      <c r="D41" s="84"/>
      <c r="E41" s="84"/>
      <c r="F41" s="84"/>
      <c r="G41" s="85"/>
    </row>
    <row r="42" spans="2:7" x14ac:dyDescent="0.2">
      <c r="B42" s="3" t="s">
        <v>3</v>
      </c>
      <c r="C42" s="3" t="s">
        <v>4</v>
      </c>
      <c r="D42" s="45" t="s">
        <v>5</v>
      </c>
      <c r="E42" s="38" t="s">
        <v>6</v>
      </c>
      <c r="F42" s="38" t="s">
        <v>7</v>
      </c>
      <c r="G42" s="3" t="s">
        <v>8</v>
      </c>
    </row>
    <row r="43" spans="2:7" x14ac:dyDescent="0.2">
      <c r="B43" s="3"/>
      <c r="C43" s="5" t="s">
        <v>34</v>
      </c>
      <c r="D43" s="120">
        <v>6</v>
      </c>
      <c r="E43" s="120">
        <v>20</v>
      </c>
      <c r="F43" s="120" t="s">
        <v>16</v>
      </c>
      <c r="G43" s="3"/>
    </row>
    <row r="44" spans="2:7" x14ac:dyDescent="0.2">
      <c r="B44" s="3"/>
      <c r="C44" s="5" t="s">
        <v>35</v>
      </c>
      <c r="D44" s="120">
        <v>6</v>
      </c>
      <c r="E44" s="120">
        <v>20</v>
      </c>
      <c r="F44" s="120" t="s">
        <v>36</v>
      </c>
      <c r="G44" s="3"/>
    </row>
    <row r="45" spans="2:7" x14ac:dyDescent="0.2">
      <c r="B45" s="80" t="s">
        <v>23</v>
      </c>
      <c r="C45" s="80"/>
      <c r="D45" s="80"/>
      <c r="E45" s="81">
        <v>40</v>
      </c>
      <c r="F45" s="81"/>
      <c r="G45" s="81"/>
    </row>
    <row r="46" spans="2:7" x14ac:dyDescent="0.2">
      <c r="B46" s="77" t="s">
        <v>24</v>
      </c>
      <c r="C46" s="78"/>
      <c r="D46" s="79"/>
      <c r="E46" s="74" t="s">
        <v>32</v>
      </c>
      <c r="F46" s="75"/>
      <c r="G46" s="76"/>
    </row>
  </sheetData>
  <sheetProtection algorithmName="SHA-512" hashValue="0/SOkLslQxkGUqbU28yeNrJK5TrG7V6gayccx+ypCFX0nhMaCIqp1lh2Ghon3EVPDg06EnGywy2+ytdazx4jlQ==" saltValue="rf0SxqHGnNTTE38vWkLrtA==" spinCount="100000" sheet="1" objects="1" scenarios="1" formatCells="0" formatRows="0" insertColumns="0" sort="0" autoFilter="0"/>
  <mergeCells count="26">
    <mergeCell ref="B36:G36"/>
    <mergeCell ref="B39:D39"/>
    <mergeCell ref="J2:N4"/>
    <mergeCell ref="B1:G4"/>
    <mergeCell ref="B24:D24"/>
    <mergeCell ref="B25:D25"/>
    <mergeCell ref="B5:G5"/>
    <mergeCell ref="B15:D15"/>
    <mergeCell ref="E15:G15"/>
    <mergeCell ref="B18:G18"/>
    <mergeCell ref="E46:G46"/>
    <mergeCell ref="B46:D46"/>
    <mergeCell ref="B45:D45"/>
    <mergeCell ref="E45:G45"/>
    <mergeCell ref="J5:N5"/>
    <mergeCell ref="B41:G41"/>
    <mergeCell ref="E25:G25"/>
    <mergeCell ref="B12:G12"/>
    <mergeCell ref="B9:G9"/>
    <mergeCell ref="B21:G21"/>
    <mergeCell ref="E24:G24"/>
    <mergeCell ref="B27:G27"/>
    <mergeCell ref="B30:D30"/>
    <mergeCell ref="E30:G30"/>
    <mergeCell ref="B32:G32"/>
    <mergeCell ref="B34:G34"/>
  </mergeCells>
  <hyperlinks>
    <hyperlink ref="E46:G46" location="'Optional Modules'!A1" display="See Optional Modules Tab" xr:uid="{C852A0E6-BE8E-4DDF-9FE5-018A4EB6B02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28A05-68F8-924D-A7C2-381BA0056727}">
  <dimension ref="B1:R55"/>
  <sheetViews>
    <sheetView workbookViewId="0">
      <selection activeCell="F16" sqref="F16"/>
    </sheetView>
  </sheetViews>
  <sheetFormatPr baseColWidth="10" defaultColWidth="10.83203125" defaultRowHeight="16" x14ac:dyDescent="0.2"/>
  <cols>
    <col min="1" max="1" width="10.83203125" style="1"/>
    <col min="2" max="2" width="46.83203125" style="1" customWidth="1"/>
    <col min="3" max="3" width="86.5" style="1" bestFit="1" customWidth="1"/>
    <col min="4" max="11" width="10.83203125" style="1"/>
    <col min="12" max="12" width="25.5" style="1" customWidth="1"/>
    <col min="13" max="13" width="117.5" style="1" customWidth="1"/>
    <col min="14" max="16384" width="10.83203125" style="1"/>
  </cols>
  <sheetData>
    <row r="1" spans="2:18" ht="20" x14ac:dyDescent="0.2">
      <c r="B1" s="106" t="s">
        <v>37</v>
      </c>
      <c r="C1" s="106"/>
    </row>
    <row r="2" spans="2:18" ht="19" x14ac:dyDescent="0.25">
      <c r="G2" s="30"/>
      <c r="H2" s="30"/>
      <c r="I2" s="30"/>
      <c r="J2" s="30"/>
    </row>
    <row r="3" spans="2:18" ht="19" x14ac:dyDescent="0.25">
      <c r="F3" s="107"/>
      <c r="G3" s="107"/>
      <c r="H3" s="107"/>
      <c r="I3" s="107"/>
      <c r="J3" s="107"/>
    </row>
    <row r="4" spans="2:18" ht="19" x14ac:dyDescent="0.25">
      <c r="G4" s="30"/>
      <c r="H4" s="30"/>
      <c r="I4" s="30"/>
      <c r="J4" s="30"/>
    </row>
    <row r="9" spans="2:18" x14ac:dyDescent="0.2">
      <c r="B9" s="27" t="s">
        <v>38</v>
      </c>
      <c r="C9" s="27" t="s">
        <v>39</v>
      </c>
      <c r="L9" s="22"/>
      <c r="M9" s="22"/>
      <c r="N9" s="22"/>
      <c r="O9" s="22"/>
      <c r="P9" s="22"/>
      <c r="Q9" s="22"/>
      <c r="R9" s="22"/>
    </row>
    <row r="10" spans="2:18" x14ac:dyDescent="0.2">
      <c r="B10" s="24" t="s">
        <v>40</v>
      </c>
      <c r="C10" s="12" t="s">
        <v>41</v>
      </c>
      <c r="N10" s="22"/>
      <c r="O10" s="22"/>
      <c r="P10" s="22"/>
      <c r="Q10" s="22"/>
      <c r="R10" s="22"/>
    </row>
    <row r="11" spans="2:18" ht="16" customHeight="1" x14ac:dyDescent="0.2">
      <c r="B11" s="24" t="s">
        <v>42</v>
      </c>
      <c r="C11" s="12" t="s">
        <v>43</v>
      </c>
      <c r="D11" s="20"/>
      <c r="E11" s="20"/>
      <c r="F11" s="20"/>
      <c r="G11" s="20"/>
      <c r="H11" s="19"/>
      <c r="N11" s="22"/>
      <c r="O11" s="22"/>
      <c r="P11" s="22"/>
      <c r="Q11" s="22"/>
      <c r="R11" s="22"/>
    </row>
    <row r="12" spans="2:18" x14ac:dyDescent="0.2">
      <c r="B12" s="24" t="s">
        <v>44</v>
      </c>
      <c r="C12" s="12" t="s">
        <v>45</v>
      </c>
      <c r="D12" s="20"/>
      <c r="E12" s="20"/>
      <c r="F12" s="20"/>
      <c r="G12" s="20"/>
      <c r="H12" s="19"/>
      <c r="N12" s="22"/>
      <c r="O12" s="22"/>
      <c r="P12" s="22"/>
      <c r="Q12" s="22"/>
      <c r="R12" s="22"/>
    </row>
    <row r="13" spans="2:18" ht="30" x14ac:dyDescent="0.2">
      <c r="B13" s="24" t="s">
        <v>46</v>
      </c>
      <c r="C13" s="25" t="s">
        <v>47</v>
      </c>
      <c r="D13" s="20"/>
      <c r="E13" s="20"/>
      <c r="F13" s="20"/>
      <c r="G13" s="20"/>
      <c r="H13" s="19"/>
      <c r="N13" s="22"/>
      <c r="O13" s="22"/>
      <c r="P13" s="22"/>
      <c r="Q13" s="22"/>
      <c r="R13" s="22"/>
    </row>
    <row r="14" spans="2:18" ht="30" x14ac:dyDescent="0.2">
      <c r="B14" s="24" t="s">
        <v>46</v>
      </c>
      <c r="C14" s="25" t="s">
        <v>48</v>
      </c>
      <c r="D14" s="20"/>
      <c r="E14" s="20"/>
      <c r="F14" s="20"/>
      <c r="G14" s="20"/>
      <c r="H14" s="19"/>
      <c r="N14" s="21"/>
      <c r="O14" s="21"/>
      <c r="P14" s="21"/>
      <c r="Q14" s="21"/>
      <c r="R14" s="21"/>
    </row>
    <row r="15" spans="2:18" ht="30" x14ac:dyDescent="0.2">
      <c r="B15" s="24" t="s">
        <v>46</v>
      </c>
      <c r="C15" s="26" t="s">
        <v>49</v>
      </c>
    </row>
    <row r="16" spans="2:18" x14ac:dyDescent="0.2">
      <c r="B16" s="15"/>
    </row>
    <row r="17" spans="2:2" x14ac:dyDescent="0.2">
      <c r="B17" s="16"/>
    </row>
    <row r="18" spans="2:2" x14ac:dyDescent="0.2">
      <c r="B18" s="16"/>
    </row>
    <row r="19" spans="2:2" x14ac:dyDescent="0.2">
      <c r="B19" s="17"/>
    </row>
    <row r="20" spans="2:2" x14ac:dyDescent="0.2">
      <c r="B20" s="17"/>
    </row>
    <row r="21" spans="2:2" x14ac:dyDescent="0.2">
      <c r="B21" s="17"/>
    </row>
    <row r="22" spans="2:2" x14ac:dyDescent="0.2">
      <c r="B22" s="17"/>
    </row>
    <row r="23" spans="2:2" x14ac:dyDescent="0.2">
      <c r="B23" s="17"/>
    </row>
    <row r="24" spans="2:2" x14ac:dyDescent="0.2">
      <c r="B24" s="17"/>
    </row>
    <row r="25" spans="2:2" x14ac:dyDescent="0.2">
      <c r="B25" s="17"/>
    </row>
    <row r="26" spans="2:2" ht="43.5" customHeight="1" x14ac:dyDescent="0.2">
      <c r="B26" s="17"/>
    </row>
    <row r="27" spans="2:2" x14ac:dyDescent="0.2">
      <c r="B27" s="15"/>
    </row>
    <row r="28" spans="2:2" x14ac:dyDescent="0.2">
      <c r="B28" s="18"/>
    </row>
    <row r="29" spans="2:2" x14ac:dyDescent="0.2">
      <c r="B29" s="17"/>
    </row>
    <row r="30" spans="2:2" x14ac:dyDescent="0.2">
      <c r="B30" s="18"/>
    </row>
    <row r="31" spans="2:2" x14ac:dyDescent="0.2">
      <c r="B31" s="17"/>
    </row>
    <row r="32" spans="2:2" x14ac:dyDescent="0.2">
      <c r="B32" s="15"/>
    </row>
    <row r="33" spans="2:2" x14ac:dyDescent="0.2">
      <c r="B33" s="16"/>
    </row>
    <row r="34" spans="2:2" x14ac:dyDescent="0.2">
      <c r="B34" s="17"/>
    </row>
    <row r="35" spans="2:2" x14ac:dyDescent="0.2">
      <c r="B35" s="17"/>
    </row>
    <row r="36" spans="2:2" x14ac:dyDescent="0.2">
      <c r="B36" s="17"/>
    </row>
    <row r="37" spans="2:2" x14ac:dyDescent="0.2">
      <c r="B37" s="17"/>
    </row>
    <row r="38" spans="2:2" x14ac:dyDescent="0.2">
      <c r="B38" s="17"/>
    </row>
    <row r="39" spans="2:2" x14ac:dyDescent="0.2">
      <c r="B39" s="17"/>
    </row>
    <row r="40" spans="2:2" x14ac:dyDescent="0.2">
      <c r="B40" s="17"/>
    </row>
    <row r="41" spans="2:2" x14ac:dyDescent="0.2">
      <c r="B41" s="17"/>
    </row>
    <row r="42" spans="2:2" x14ac:dyDescent="0.2">
      <c r="B42" s="15"/>
    </row>
    <row r="43" spans="2:2" x14ac:dyDescent="0.2">
      <c r="B43" s="18"/>
    </row>
    <row r="44" spans="2:2" x14ac:dyDescent="0.2">
      <c r="B44" s="17"/>
    </row>
    <row r="45" spans="2:2" x14ac:dyDescent="0.2">
      <c r="B45" s="18"/>
    </row>
    <row r="46" spans="2:2" x14ac:dyDescent="0.2">
      <c r="B46" s="17"/>
    </row>
    <row r="47" spans="2:2" x14ac:dyDescent="0.2">
      <c r="B47" s="15"/>
    </row>
    <row r="48" spans="2:2" x14ac:dyDescent="0.2">
      <c r="B48" s="16"/>
    </row>
    <row r="49" spans="2:2" x14ac:dyDescent="0.2">
      <c r="B49" s="17"/>
    </row>
    <row r="50" spans="2:2" x14ac:dyDescent="0.2">
      <c r="B50" s="17"/>
    </row>
    <row r="51" spans="2:2" x14ac:dyDescent="0.2">
      <c r="B51" s="17"/>
    </row>
    <row r="52" spans="2:2" x14ac:dyDescent="0.2">
      <c r="B52" s="17"/>
    </row>
    <row r="53" spans="2:2" x14ac:dyDescent="0.2">
      <c r="B53" s="17"/>
    </row>
    <row r="54" spans="2:2" x14ac:dyDescent="0.2">
      <c r="B54" s="17"/>
    </row>
    <row r="55" spans="2:2" x14ac:dyDescent="0.2">
      <c r="B55" s="17"/>
    </row>
  </sheetData>
  <sheetProtection algorithmName="SHA-512" hashValue="/qdq2W3l9P5qZyC+FOJZvqVQmNfFbK+eiaA325Ms7kDlFesqDITmBUl73b4tFF7GwyharbecawT+BkaGUdSgmg==" saltValue="P2ASWIuN92lzuI2GLPTwEQ==" spinCount="100000" sheet="1" objects="1" scenarios="1" formatCells="0" formatRows="0" insertColumns="0" sort="0" autoFilter="0"/>
  <mergeCells count="2">
    <mergeCell ref="B1:C1"/>
    <mergeCell ref="F3:J3"/>
  </mergeCells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13C4E-C602-443D-A478-F0E498DF8D70}">
  <dimension ref="B2:R14"/>
  <sheetViews>
    <sheetView topLeftCell="A3" workbookViewId="0">
      <selection activeCell="M17" sqref="M17"/>
    </sheetView>
  </sheetViews>
  <sheetFormatPr baseColWidth="10" defaultColWidth="9" defaultRowHeight="16" x14ac:dyDescent="0.2"/>
  <cols>
    <col min="1" max="16384" width="9" style="1"/>
  </cols>
  <sheetData>
    <row r="2" spans="2:18" ht="20" x14ac:dyDescent="0.2">
      <c r="B2" s="2" t="s">
        <v>37</v>
      </c>
    </row>
    <row r="4" spans="2:18" ht="19" x14ac:dyDescent="0.25">
      <c r="N4" s="107"/>
      <c r="O4" s="107"/>
      <c r="P4" s="107"/>
      <c r="Q4" s="107"/>
      <c r="R4" s="107"/>
    </row>
    <row r="10" spans="2:18" x14ac:dyDescent="0.2">
      <c r="B10" s="108" t="s">
        <v>50</v>
      </c>
      <c r="C10" s="108"/>
      <c r="D10" s="108"/>
      <c r="E10" s="108"/>
      <c r="F10" s="108"/>
      <c r="G10" s="108"/>
      <c r="H10" s="108"/>
      <c r="I10" s="108"/>
      <c r="J10" s="108"/>
      <c r="K10" s="108"/>
    </row>
    <row r="11" spans="2:18" x14ac:dyDescent="0.2">
      <c r="B11" s="108"/>
      <c r="C11" s="108"/>
      <c r="D11" s="108"/>
      <c r="E11" s="108"/>
      <c r="F11" s="108"/>
      <c r="G11" s="108"/>
      <c r="H11" s="108"/>
      <c r="I11" s="108"/>
      <c r="J11" s="108"/>
      <c r="K11" s="108"/>
    </row>
    <row r="12" spans="2:18" ht="15.75" customHeight="1" x14ac:dyDescent="0.2">
      <c r="B12" s="109" t="s">
        <v>51</v>
      </c>
      <c r="C12" s="109"/>
      <c r="D12" s="109"/>
      <c r="E12" s="109"/>
      <c r="F12" s="109"/>
      <c r="G12" s="109"/>
      <c r="H12" s="109"/>
      <c r="I12" s="109"/>
      <c r="J12" s="109"/>
      <c r="K12" s="109"/>
    </row>
    <row r="13" spans="2:18" x14ac:dyDescent="0.2">
      <c r="B13" s="109"/>
      <c r="C13" s="109"/>
      <c r="D13" s="109"/>
      <c r="E13" s="109"/>
      <c r="F13" s="109"/>
      <c r="G13" s="109"/>
      <c r="H13" s="109"/>
      <c r="I13" s="109"/>
      <c r="J13" s="109"/>
      <c r="K13" s="109"/>
    </row>
    <row r="14" spans="2:18" x14ac:dyDescent="0.2">
      <c r="B14" s="109"/>
      <c r="C14" s="109"/>
      <c r="D14" s="109"/>
      <c r="E14" s="109"/>
      <c r="F14" s="109"/>
      <c r="G14" s="109"/>
      <c r="H14" s="109"/>
      <c r="I14" s="109"/>
      <c r="J14" s="109"/>
      <c r="K14" s="109"/>
    </row>
  </sheetData>
  <sheetProtection algorithmName="SHA-512" hashValue="CneNNNP6H61r+myAfVrF/ao3NHgKvfBMFkDmL7A5wNCvaRaVs7NNPYQHYNwF7iWeuxKCAJECDhNYmpnZl/cYrg==" saltValue="+4Pz9J4rmObgrkB3aJnVVg==" spinCount="100000" sheet="1" objects="1" scenarios="1" selectLockedCells="1"/>
  <mergeCells count="3">
    <mergeCell ref="N4:R4"/>
    <mergeCell ref="B10:K11"/>
    <mergeCell ref="B12:K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D1902-893D-47AE-B2EA-9499176D5CFC}">
  <dimension ref="B2:AJ73"/>
  <sheetViews>
    <sheetView workbookViewId="0">
      <selection activeCell="A2" sqref="A1:A2"/>
    </sheetView>
  </sheetViews>
  <sheetFormatPr baseColWidth="10" defaultColWidth="9" defaultRowHeight="14" x14ac:dyDescent="0.15"/>
  <cols>
    <col min="1" max="1" width="9" style="7"/>
    <col min="2" max="2" width="30.83203125" style="7" customWidth="1"/>
    <col min="3" max="3" width="12" style="7" customWidth="1"/>
    <col min="4" max="4" width="11.83203125" style="7" customWidth="1"/>
    <col min="5" max="5" width="22.33203125" style="7" customWidth="1"/>
    <col min="6" max="6" width="4.5" style="7" customWidth="1"/>
    <col min="7" max="7" width="1" style="7" customWidth="1"/>
    <col min="8" max="8" width="28.83203125" style="7" customWidth="1"/>
    <col min="9" max="9" width="15" style="7" customWidth="1"/>
    <col min="10" max="10" width="13.33203125" style="7" customWidth="1"/>
    <col min="11" max="11" width="20.33203125" style="7" customWidth="1"/>
    <col min="12" max="12" width="12" style="7" customWidth="1"/>
    <col min="13" max="13" width="9" style="7"/>
    <col min="14" max="14" width="17" style="7" customWidth="1"/>
    <col min="15" max="15" width="11.83203125" style="7" customWidth="1"/>
    <col min="16" max="16" width="12.83203125" style="7" customWidth="1"/>
    <col min="17" max="17" width="10.5" style="7" customWidth="1"/>
    <col min="18" max="18" width="12.5" style="7" customWidth="1"/>
    <col min="19" max="19" width="9" style="7"/>
    <col min="20" max="20" width="22.5" style="7" customWidth="1"/>
    <col min="21" max="25" width="9" style="7"/>
    <col min="26" max="26" width="20" style="7" customWidth="1"/>
    <col min="27" max="27" width="12" style="7" customWidth="1"/>
    <col min="28" max="28" width="15.33203125" style="7" customWidth="1"/>
    <col min="29" max="29" width="13.5" style="7" customWidth="1"/>
    <col min="30" max="30" width="13.33203125" style="7" customWidth="1"/>
    <col min="31" max="16384" width="9" style="7"/>
  </cols>
  <sheetData>
    <row r="2" spans="2:36" ht="15.75" customHeight="1" x14ac:dyDescent="0.25">
      <c r="B2" s="110" t="s">
        <v>52</v>
      </c>
      <c r="C2" s="110"/>
      <c r="D2" s="110"/>
      <c r="E2" s="110"/>
      <c r="F2" s="110"/>
      <c r="G2" s="110"/>
      <c r="H2" s="110"/>
      <c r="I2" s="110"/>
      <c r="J2" s="110"/>
      <c r="K2" s="110"/>
      <c r="L2" s="46"/>
      <c r="P2" s="1"/>
      <c r="Q2" s="48"/>
      <c r="R2" s="1"/>
    </row>
    <row r="3" spans="2:36" ht="15.75" customHeight="1" x14ac:dyDescent="0.15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46"/>
    </row>
    <row r="4" spans="2:36" ht="15.75" customHeight="1" x14ac:dyDescent="0.25">
      <c r="B4" s="73"/>
      <c r="C4" s="73"/>
      <c r="D4" s="73"/>
      <c r="E4" s="73"/>
      <c r="F4" s="73"/>
      <c r="G4" s="46"/>
      <c r="H4" s="47"/>
      <c r="I4" s="46"/>
      <c r="J4" s="46"/>
      <c r="K4" s="46"/>
      <c r="L4" s="46"/>
      <c r="Q4" s="114"/>
      <c r="R4" s="114"/>
      <c r="S4" s="114"/>
    </row>
    <row r="5" spans="2:36" ht="15.75" customHeight="1" x14ac:dyDescent="0.15">
      <c r="B5" s="111" t="s">
        <v>84</v>
      </c>
      <c r="C5" s="111"/>
      <c r="D5" s="111"/>
      <c r="E5" s="111"/>
      <c r="F5" s="111"/>
      <c r="G5" s="111"/>
      <c r="H5" s="111"/>
      <c r="I5" s="111"/>
      <c r="J5" s="111"/>
      <c r="K5" s="111"/>
      <c r="L5" s="46"/>
    </row>
    <row r="6" spans="2:36" ht="15.75" customHeight="1" x14ac:dyDescent="0.15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46"/>
    </row>
    <row r="7" spans="2:36" ht="15.75" customHeight="1" x14ac:dyDescent="0.15"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2:36" ht="15.75" customHeight="1" x14ac:dyDescent="0.15">
      <c r="B8" s="117" t="s">
        <v>53</v>
      </c>
      <c r="C8" s="117"/>
      <c r="D8" s="117"/>
      <c r="E8" s="117"/>
      <c r="F8" s="117"/>
      <c r="G8" s="117"/>
      <c r="H8" s="117"/>
      <c r="I8" s="117"/>
      <c r="J8" s="117"/>
      <c r="K8" s="117"/>
      <c r="L8" s="46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10" spans="2:36" ht="49" customHeight="1" x14ac:dyDescent="0.15">
      <c r="B10" s="115" t="s">
        <v>78</v>
      </c>
      <c r="C10" s="115"/>
      <c r="D10" s="115"/>
      <c r="E10" s="115"/>
      <c r="F10" s="50"/>
      <c r="H10" s="116" t="s">
        <v>97</v>
      </c>
      <c r="I10" s="116"/>
      <c r="J10" s="116"/>
      <c r="K10" s="116"/>
      <c r="L10" s="50"/>
      <c r="N10" s="113"/>
      <c r="O10" s="113"/>
      <c r="P10" s="113"/>
      <c r="Q10" s="113"/>
      <c r="R10" s="113"/>
      <c r="T10" s="113"/>
      <c r="U10" s="113"/>
      <c r="V10" s="113"/>
      <c r="W10" s="113"/>
      <c r="X10" s="113"/>
      <c r="Z10" s="50"/>
      <c r="AA10" s="50"/>
      <c r="AB10" s="50"/>
      <c r="AC10" s="50"/>
      <c r="AD10" s="50"/>
      <c r="AF10" s="50"/>
      <c r="AG10" s="50"/>
      <c r="AH10" s="50"/>
      <c r="AI10" s="50"/>
      <c r="AJ10" s="50"/>
    </row>
    <row r="11" spans="2:36" ht="8.25" customHeight="1" x14ac:dyDescent="0.15">
      <c r="B11" s="50"/>
      <c r="C11" s="50"/>
      <c r="D11" s="50"/>
      <c r="E11" s="50"/>
      <c r="F11" s="50"/>
      <c r="H11" s="51"/>
      <c r="I11" s="51"/>
      <c r="J11" s="51"/>
      <c r="K11" s="51"/>
      <c r="L11" s="51"/>
      <c r="N11" s="50"/>
      <c r="O11" s="50"/>
      <c r="P11" s="50"/>
      <c r="Q11" s="50"/>
      <c r="R11" s="50"/>
      <c r="T11" s="51"/>
      <c r="U11" s="51"/>
      <c r="V11" s="51"/>
      <c r="W11" s="51"/>
      <c r="X11" s="51"/>
      <c r="Z11" s="51"/>
      <c r="AA11" s="51"/>
      <c r="AB11" s="51"/>
      <c r="AC11" s="51"/>
      <c r="AD11" s="51"/>
      <c r="AF11" s="51"/>
      <c r="AG11" s="51"/>
      <c r="AH11" s="51"/>
      <c r="AI11" s="51"/>
      <c r="AJ11" s="51"/>
    </row>
    <row r="12" spans="2:36" x14ac:dyDescent="0.15">
      <c r="B12" s="52" t="s">
        <v>4</v>
      </c>
      <c r="C12" s="56" t="s">
        <v>6</v>
      </c>
      <c r="D12" s="56" t="s">
        <v>5</v>
      </c>
      <c r="E12" s="52" t="s">
        <v>8</v>
      </c>
      <c r="H12" s="59" t="s">
        <v>4</v>
      </c>
      <c r="I12" s="65" t="s">
        <v>6</v>
      </c>
      <c r="J12" s="65" t="s">
        <v>5</v>
      </c>
      <c r="K12" s="59" t="s">
        <v>8</v>
      </c>
      <c r="N12" s="16"/>
      <c r="O12" s="16"/>
      <c r="P12" s="16"/>
      <c r="Q12" s="16"/>
      <c r="R12" s="16"/>
      <c r="T12" s="16"/>
      <c r="U12" s="16"/>
      <c r="V12" s="16"/>
      <c r="W12" s="16"/>
      <c r="X12" s="16"/>
    </row>
    <row r="13" spans="2:36" x14ac:dyDescent="0.15">
      <c r="B13" s="33" t="s">
        <v>81</v>
      </c>
      <c r="C13" s="57"/>
      <c r="D13" s="57"/>
      <c r="E13" s="34"/>
      <c r="H13" s="60" t="s">
        <v>54</v>
      </c>
      <c r="I13" s="66">
        <v>20</v>
      </c>
      <c r="J13" s="66">
        <v>6</v>
      </c>
      <c r="K13" s="54"/>
    </row>
    <row r="14" spans="2:36" ht="28" x14ac:dyDescent="0.15">
      <c r="B14" s="53" t="s">
        <v>82</v>
      </c>
      <c r="C14" s="58" t="s">
        <v>65</v>
      </c>
      <c r="D14" s="58" t="s">
        <v>66</v>
      </c>
      <c r="E14" s="55" t="s">
        <v>77</v>
      </c>
      <c r="H14" s="60" t="s">
        <v>55</v>
      </c>
      <c r="I14" s="66">
        <v>20</v>
      </c>
      <c r="J14" s="66">
        <v>6</v>
      </c>
      <c r="K14" s="54"/>
    </row>
    <row r="15" spans="2:36" ht="28" x14ac:dyDescent="0.15">
      <c r="B15" s="53" t="s">
        <v>83</v>
      </c>
      <c r="C15" s="58" t="s">
        <v>65</v>
      </c>
      <c r="D15" s="58" t="s">
        <v>66</v>
      </c>
      <c r="E15" s="55" t="s">
        <v>77</v>
      </c>
      <c r="H15" s="60" t="s">
        <v>56</v>
      </c>
      <c r="I15" s="66">
        <v>20</v>
      </c>
      <c r="J15" s="66">
        <v>6</v>
      </c>
      <c r="K15" s="54"/>
    </row>
    <row r="16" spans="2:36" ht="15" x14ac:dyDescent="0.15">
      <c r="B16" s="53" t="s">
        <v>67</v>
      </c>
      <c r="C16" s="58" t="s">
        <v>65</v>
      </c>
      <c r="D16" s="58" t="s">
        <v>66</v>
      </c>
      <c r="E16" s="54"/>
      <c r="H16" s="60" t="s">
        <v>57</v>
      </c>
      <c r="I16" s="66">
        <v>20</v>
      </c>
      <c r="J16" s="66">
        <v>6</v>
      </c>
      <c r="K16" s="54"/>
    </row>
    <row r="17" spans="2:11" ht="15" x14ac:dyDescent="0.15">
      <c r="B17" s="53" t="s">
        <v>68</v>
      </c>
      <c r="C17" s="58" t="s">
        <v>65</v>
      </c>
      <c r="D17" s="58" t="s">
        <v>66</v>
      </c>
      <c r="E17" s="54"/>
      <c r="H17" s="61" t="s">
        <v>58</v>
      </c>
      <c r="I17" s="67">
        <v>20</v>
      </c>
      <c r="J17" s="68">
        <v>6</v>
      </c>
      <c r="K17" s="54"/>
    </row>
    <row r="18" spans="2:11" ht="15" x14ac:dyDescent="0.15">
      <c r="B18" s="53" t="s">
        <v>69</v>
      </c>
      <c r="C18" s="58" t="s">
        <v>65</v>
      </c>
      <c r="D18" s="58" t="s">
        <v>66</v>
      </c>
      <c r="E18" s="54"/>
      <c r="H18" s="62" t="s">
        <v>59</v>
      </c>
      <c r="I18" s="69">
        <v>20</v>
      </c>
      <c r="J18" s="68">
        <v>6</v>
      </c>
      <c r="K18" s="54"/>
    </row>
    <row r="19" spans="2:11" ht="15" x14ac:dyDescent="0.15">
      <c r="B19" s="53" t="s">
        <v>70</v>
      </c>
      <c r="C19" s="58" t="s">
        <v>65</v>
      </c>
      <c r="D19" s="58" t="s">
        <v>66</v>
      </c>
      <c r="E19" s="54"/>
      <c r="H19" s="61" t="s">
        <v>60</v>
      </c>
      <c r="I19" s="67">
        <v>20</v>
      </c>
      <c r="J19" s="68">
        <v>6</v>
      </c>
      <c r="K19" s="54"/>
    </row>
    <row r="20" spans="2:11" ht="15" x14ac:dyDescent="0.15">
      <c r="B20" s="53" t="s">
        <v>71</v>
      </c>
      <c r="C20" s="58" t="s">
        <v>65</v>
      </c>
      <c r="D20" s="58" t="s">
        <v>66</v>
      </c>
      <c r="E20" s="54"/>
      <c r="H20" s="61" t="s">
        <v>61</v>
      </c>
      <c r="I20" s="67">
        <v>20</v>
      </c>
      <c r="J20" s="68">
        <v>6</v>
      </c>
      <c r="K20" s="54"/>
    </row>
    <row r="21" spans="2:11" ht="30" x14ac:dyDescent="0.15">
      <c r="B21" s="53" t="s">
        <v>72</v>
      </c>
      <c r="C21" s="58" t="s">
        <v>65</v>
      </c>
      <c r="D21" s="58" t="s">
        <v>66</v>
      </c>
      <c r="E21" s="54"/>
      <c r="H21" s="63" t="s">
        <v>62</v>
      </c>
      <c r="I21" s="70">
        <v>20</v>
      </c>
      <c r="J21" s="68">
        <v>6</v>
      </c>
      <c r="K21" s="54"/>
    </row>
    <row r="22" spans="2:11" ht="15" x14ac:dyDescent="0.15">
      <c r="B22" s="53" t="s">
        <v>73</v>
      </c>
      <c r="C22" s="58" t="s">
        <v>65</v>
      </c>
      <c r="D22" s="58" t="s">
        <v>66</v>
      </c>
      <c r="E22" s="54"/>
      <c r="H22" s="64" t="s">
        <v>63</v>
      </c>
      <c r="I22" s="71">
        <v>20</v>
      </c>
      <c r="J22" s="72">
        <v>6</v>
      </c>
      <c r="K22" s="54"/>
    </row>
    <row r="23" spans="2:11" ht="30" x14ac:dyDescent="0.15">
      <c r="B23" s="53" t="s">
        <v>74</v>
      </c>
      <c r="C23" s="58" t="s">
        <v>65</v>
      </c>
      <c r="D23" s="58" t="s">
        <v>66</v>
      </c>
      <c r="E23" s="54"/>
      <c r="H23" s="54" t="s">
        <v>64</v>
      </c>
      <c r="I23" s="58">
        <v>20</v>
      </c>
      <c r="J23" s="58">
        <v>6</v>
      </c>
      <c r="K23" s="54"/>
    </row>
    <row r="24" spans="2:11" ht="15" x14ac:dyDescent="0.15">
      <c r="B24" s="53" t="s">
        <v>75</v>
      </c>
      <c r="C24" s="58" t="s">
        <v>65</v>
      </c>
      <c r="D24" s="58" t="s">
        <v>66</v>
      </c>
      <c r="E24" s="54"/>
    </row>
    <row r="25" spans="2:11" ht="15" x14ac:dyDescent="0.15">
      <c r="B25" s="53" t="s">
        <v>76</v>
      </c>
      <c r="C25" s="58" t="s">
        <v>65</v>
      </c>
      <c r="D25" s="58" t="s">
        <v>66</v>
      </c>
      <c r="E25" s="54"/>
    </row>
    <row r="73" ht="33.75" customHeight="1" x14ac:dyDescent="0.15"/>
  </sheetData>
  <sheetProtection algorithmName="SHA-512" hashValue="JMmQM8N/HSZEad8Ja6hr73IuqAK3VJnBAXFjG4t9MgarwE3ewiZ5+E8vrvAykVhost3n2v/ELPIZtmebwslfeA==" saltValue="cEqJJYcorjYjawINWgSf8A==" spinCount="100000" sheet="1" objects="1" scenarios="1" formatCells="0" formatRows="0" insertColumns="0" sort="0" autoFilter="0"/>
  <mergeCells count="9">
    <mergeCell ref="B2:K3"/>
    <mergeCell ref="B5:K6"/>
    <mergeCell ref="N8:X8"/>
    <mergeCell ref="N10:R10"/>
    <mergeCell ref="T10:X10"/>
    <mergeCell ref="Q4:S4"/>
    <mergeCell ref="B10:E10"/>
    <mergeCell ref="H10:K10"/>
    <mergeCell ref="B8:K8"/>
  </mergeCells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alby xmlns="db28e53b-34d1-4985-8cfc-d77cc041e148">
      <UserInfo>
        <DisplayName>W.Fiorucci@kent.ac.uk</DisplayName>
        <AccountId>54</AccountId>
        <AccountType/>
      </UserInfo>
    </Approvalby>
    <Status xmlns="db28e53b-34d1-4985-8cfc-d77cc041e148">Approved</Status>
    <SubjectArea xmlns="db28e53b-34d1-4985-8cfc-d77cc041e148">Arts</SubjectAre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BB1A79F824C643A7AE949B60260C47" ma:contentTypeVersion="9" ma:contentTypeDescription="Create a new document." ma:contentTypeScope="" ma:versionID="6ee158df6fd9e6f79818cfc8f0b474b3">
  <xsd:schema xmlns:xsd="http://www.w3.org/2001/XMLSchema" xmlns:xs="http://www.w3.org/2001/XMLSchema" xmlns:p="http://schemas.microsoft.com/office/2006/metadata/properties" xmlns:ns2="db28e53b-34d1-4985-8cfc-d77cc041e148" xmlns:ns3="0505ba8d-bdfc-4dd1-9f10-ae53dd804698" targetNamespace="http://schemas.microsoft.com/office/2006/metadata/properties" ma:root="true" ma:fieldsID="d54efe2d12e37b089f59e1cdbd1366d4" ns2:_="" ns3:_="">
    <xsd:import namespace="db28e53b-34d1-4985-8cfc-d77cc041e148"/>
    <xsd:import namespace="0505ba8d-bdfc-4dd1-9f10-ae53dd8046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Approvalby" minOccurs="0"/>
                <xsd:element ref="ns2:Status" minOccurs="0"/>
                <xsd:element ref="ns2:SubjectAre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28e53b-34d1-4985-8cfc-d77cc041e1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Approvalby" ma:index="14" nillable="true" ma:displayName="Approval by" ma:format="Dropdown" ma:list="UserInfo" ma:SharePointGroup="0" ma:internalName="Approval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15" nillable="true" ma:displayName="Status" ma:format="Dropdown" ma:internalName="Status">
      <xsd:simpleType>
        <xsd:restriction base="dms:Choice">
          <xsd:enumeration value="Pending"/>
          <xsd:enumeration value="Ready for approval"/>
          <xsd:enumeration value="Approved"/>
        </xsd:restriction>
      </xsd:simpleType>
    </xsd:element>
    <xsd:element name="SubjectArea" ma:index="16" nillable="true" ma:displayName="Subject Area" ma:format="Dropdown" ma:internalName="SubjectArea">
      <xsd:simpleType>
        <xsd:restriction base="dms:Choice">
          <xsd:enumeration value="Architecture, Design and Planning"/>
          <xsd:enumeration value="Arts"/>
          <xsd:enumeration value="Classics, English and History"/>
          <xsd:enumeration value="Languag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05ba8d-bdfc-4dd1-9f10-ae53dd80469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C39ACE-A7DC-4E73-9A5C-359357118744}">
  <ds:schemaRefs>
    <ds:schemaRef ds:uri="http://schemas.openxmlformats.org/package/2006/metadata/core-properties"/>
    <ds:schemaRef ds:uri="http://purl.org/dc/elements/1.1/"/>
    <ds:schemaRef ds:uri="http://purl.org/dc/terms/"/>
    <ds:schemaRef ds:uri="http://purl.org/dc/dcmitype/"/>
    <ds:schemaRef ds:uri="db28e53b-34d1-4985-8cfc-d77cc041e148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0505ba8d-bdfc-4dd1-9f10-ae53dd80469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CE34674-8B9B-44A6-97DC-C910941F37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56BDF3-59FB-4146-AFE3-6DF6F40376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28e53b-34d1-4985-8cfc-d77cc041e148"/>
    <ds:schemaRef ds:uri="0505ba8d-bdfc-4dd1-9f10-ae53dd804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51a9fa56-3f32-449a-a721-3e3f49aa5e9a}" enabled="0" method="" siteId="{51a9fa56-3f32-449a-a721-3e3f49aa5e9a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OVERVIEW</vt:lpstr>
      <vt:lpstr>Compulsory Modules</vt:lpstr>
      <vt:lpstr>Detail about your course</vt:lpstr>
      <vt:lpstr>Course Learning Outcomes</vt:lpstr>
      <vt:lpstr>Optional Modules</vt:lpstr>
      <vt:lpstr>Stage_2_Optional_modules</vt:lpstr>
      <vt:lpstr>Stage_3_optional</vt:lpstr>
      <vt:lpstr>Stage_3_Optional_modules</vt:lpstr>
      <vt:lpstr>Stage_4_optional</vt:lpstr>
      <vt:lpstr>Stage_4_Optional_Modules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 Nacyte</dc:creator>
  <cp:keywords/>
  <dc:description/>
  <cp:lastModifiedBy>Daiva Nacyte</cp:lastModifiedBy>
  <cp:revision/>
  <dcterms:created xsi:type="dcterms:W3CDTF">2024-04-04T15:24:11Z</dcterms:created>
  <dcterms:modified xsi:type="dcterms:W3CDTF">2024-06-15T15:58:25Z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0x0101008FBB1A79F824C643A7AE949B60260C47</vt:lpwstr>
  </property>
  <property fmtid="{D5CDD505-2E9C-101B-9397-08002B2CF9AE}" pid="3" name="MediaServiceImageTags">
    <vt:lpwstr/>
  </property>
</Properties>
</file>