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177" documentId="13_ncr:1_{F4A6CCFF-952D-43E4-A403-8374A18D89E0}" xr6:coauthVersionLast="47" xr6:coauthVersionMax="47" xr10:uidLastSave="{71757BC0-5397-4D1C-BE41-23D8D9EEA8FB}"/>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alcChain>
</file>

<file path=xl/sharedStrings.xml><?xml version="1.0" encoding="utf-8"?>
<sst xmlns="http://schemas.openxmlformats.org/spreadsheetml/2006/main" count="171" uniqueCount="112">
  <si>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</si>
  <si>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</si>
  <si>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</si>
  <si>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</si>
  <si>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</si>
  <si>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</si>
  <si>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</si>
  <si>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</si>
  <si>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</si>
  <si>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ENGL3360 </t>
  </si>
  <si>
    <t>Changing Literatures: From Chaucer to the Contemporary </t>
  </si>
  <si>
    <t>4 </t>
  </si>
  <si>
    <t>30 </t>
  </si>
  <si>
    <t>Autumn </t>
  </si>
  <si>
    <t>Cannot be condoned, compensated or trailed</t>
  </si>
  <si>
    <t>ENGL3370 </t>
  </si>
  <si>
    <t>Thinking through Theory </t>
  </si>
  <si>
    <t>Spring </t>
  </si>
  <si>
    <t>Compulsory Total</t>
  </si>
  <si>
    <t>Optional Modules</t>
  </si>
  <si>
    <t xml:space="preserve">Stage 2 </t>
  </si>
  <si>
    <t>No compulsory modules in Stage 2 - all modules are optional</t>
  </si>
  <si>
    <t>Stage A (Year Abroad) - For students on a Year Abroad</t>
  </si>
  <si>
    <t>HUMA5030</t>
  </si>
  <si>
    <t xml:space="preserve">Humanities Study Abroad Module (Year) </t>
  </si>
  <si>
    <t>5/6</t>
  </si>
  <si>
    <t>Year-long</t>
  </si>
  <si>
    <t>Stage S (Industrial Placement)  - For students on a Year in Industry</t>
  </si>
  <si>
    <t>For students taking Industrial Placement in 2024/25</t>
  </si>
  <si>
    <t>Humanities Placement Year Module</t>
  </si>
  <si>
    <t xml:space="preserve">Full Year </t>
  </si>
  <si>
    <t>For students taking Industrial Placement in 2025/26</t>
  </si>
  <si>
    <t>Year in Industry Experience</t>
  </si>
  <si>
    <t>Year in Industry Assessment</t>
  </si>
  <si>
    <t xml:space="preserve">Stage 3 </t>
  </si>
  <si>
    <t>The Project </t>
  </si>
  <si>
    <t>6 </t>
  </si>
  <si>
    <t>40 </t>
  </si>
  <si>
    <t>Autumn &amp; Spring </t>
  </si>
  <si>
    <t>Changing Literatures </t>
  </si>
  <si>
    <t>20 </t>
  </si>
  <si>
    <t>Adventures in Criticism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</si>
  <si>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</si>
  <si>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</si>
  <si>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</si>
  <si>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</si>
  <si>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</si>
  <si>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</si>
  <si>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</si>
  <si>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</si>
  <si>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</si>
  <si>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</si>
  <si>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</si>
  <si>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</si>
  <si>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</si>
  <si>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</si>
  <si>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</si>
  <si>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</si>
  <si>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</si>
  <si>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</si>
  <si>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</si>
  <si>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</si>
  <si>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</si>
  <si>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</si>
  <si>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</si>
  <si>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</si>
  <si>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</si>
  <si>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</si>
  <si>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</si>
  <si>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 xml:space="preserve">The course outcomes have references to the subject benchmarking statement for English (Feb 2015) </t>
    </r>
    <r>
      <rPr>
        <i/>
        <sz val="12"/>
        <rFont val="Arial"/>
        <family val="2"/>
      </rPr>
      <t> </t>
    </r>
    <r>
      <rPr>
        <sz val="12"/>
        <rFont val="Arial"/>
        <family val="2"/>
      </rPr>
      <t> </t>
    </r>
  </si>
  <si>
    <t>The course provides opportunities for students to develop and demonstrate knowledge and understanding, qualities, skills and other attributes in the following areas: </t>
  </si>
  <si>
    <t xml:space="preserve">OPTIONAL MODULES </t>
  </si>
  <si>
    <t>These optional modules are provisional and subject to change following consultation with students</t>
  </si>
  <si>
    <t>Stage 3 Optional modules</t>
  </si>
  <si>
    <t>Previous: Stage 3: 120 credits from a list of optional modules - example from subject requirements 24/25</t>
  </si>
  <si>
    <t>NEW: Stage 3: 40 credits to be selected from the following options</t>
  </si>
  <si>
    <t>Postcolonial Writing</t>
  </si>
  <si>
    <t>A Woman’s Tale: Writing Female Identity and Experience in Medieval Europe</t>
  </si>
  <si>
    <t>The Project</t>
  </si>
  <si>
    <t>American Crime Fiction</t>
  </si>
  <si>
    <t>LGBTQ Narratives: Queer Writing from Britain and Ireland</t>
  </si>
  <si>
    <t>Animals, Humans, Writing</t>
  </si>
  <si>
    <t>The Unknown: Reading and Writing Creative Non-Fiction and Autofiction</t>
  </si>
  <si>
    <t>The Brontës in Context</t>
  </si>
  <si>
    <t>Reading and Writing: The Innovative Contemporary Novel</t>
  </si>
  <si>
    <t>Centres and Edges: Modernist and Postcolonial Quest Literature</t>
  </si>
  <si>
    <t xml:space="preserve">The Brontes in Context </t>
  </si>
  <si>
    <t xml:space="preserve">Cross-Cultural Coming-of-Age Narratives </t>
  </si>
  <si>
    <t>Harlem to Hogan’s Alley: Black Writing in North America</t>
  </si>
  <si>
    <t xml:space="preserve">The End of Empire: Post-Imperial Writing in Britain </t>
  </si>
  <si>
    <t>Cross-Cultural Coming-of-Age Narratives</t>
  </si>
  <si>
    <t>Foundations of Activism</t>
  </si>
  <si>
    <t>The Love Poem, from Thomas Wyatt to Charli XCX</t>
  </si>
  <si>
    <t>Global Capitalism and the Novel</t>
  </si>
  <si>
    <t xml:space="preserve">Virginia Woolf </t>
  </si>
  <si>
    <t>Innovation and Experiment in New York, 1945-2015</t>
  </si>
  <si>
    <t xml:space="preserve">The New Woman: 1880-1920 </t>
  </si>
  <si>
    <t xml:space="preserve">Magic, Marvels and Monsters in Medieval Literature </t>
  </si>
  <si>
    <t>The Gothic: Origins and Exhumations, 1800 to the Present</t>
  </si>
  <si>
    <t xml:space="preserve">Marlowe vs Shakespeare </t>
  </si>
  <si>
    <t>A Woman's Tale: Writing Female Identity and Experience in Medieval Europe</t>
  </si>
  <si>
    <t>Perceptions, Pathologies, Disorders: Reading and Writing Mental Health</t>
  </si>
  <si>
    <t>Early Shakespeare</t>
  </si>
  <si>
    <t xml:space="preserve">Places, Journeys, Borders </t>
  </si>
  <si>
    <t>Queer Literature</t>
  </si>
  <si>
    <t xml:space="preserve">Representing World War Two </t>
  </si>
  <si>
    <t>#ShakeRace: Shakespeare and Racial Politics</t>
  </si>
  <si>
    <t>The End of the World</t>
  </si>
  <si>
    <t>The Gothic: Origins and Exhumations</t>
  </si>
  <si>
    <t xml:space="preserve">The Love Poem: Romantic Language from Thomas Wyatt to Taylor Swift </t>
  </si>
  <si>
    <t>The New Woman: First Wave Feminism and Women’s Writing, 1880-1920</t>
  </si>
  <si>
    <t>Virginia Woolf and the Novel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</si>
</sst>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i/>
      <sz val="12"/>
      <name val="Arial"/>
      <family val="2"/>
    </font>
    <font>
      <b/>
      <sz val="11"/>
      <color rgb="FF00000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5" fillId="2" borderId="0" xfId="0" applyFont="1" applyFill="1"/>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4" fillId="2" borderId="4" xfId="0" applyFont="1" applyFill="1" applyBorder="1" applyAlignment="1">
      <alignment horizontal="center"/>
    </xf>
    <xf numFmtId="0" fontId="4" fillId="0" borderId="4" xfId="0" applyFont="1" applyBorder="1" applyAlignment="1">
      <alignment horizontal="center"/>
    </xf>
    <xf numFmtId="0" fontId="5" fillId="2" borderId="4" xfId="0" applyFont="1" applyFill="1" applyBorder="1" applyAlignment="1">
      <alignment horizontal="center"/>
    </xf>
    <xf numFmtId="0" fontId="13" fillId="2" borderId="0" xfId="0" applyFont="1" applyFill="1"/>
    <xf numFmtId="49" fontId="5" fillId="0" borderId="4" xfId="0" applyNumberFormat="1" applyFont="1" applyBorder="1" applyAlignment="1">
      <alignment horizontal="center"/>
    </xf>
    <xf numFmtId="0" fontId="5" fillId="0" borderId="4" xfId="0" applyFont="1" applyBorder="1" applyAlignment="1">
      <alignment horizontal="center"/>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0" borderId="9" xfId="0" applyFont="1" applyBorder="1" applyAlignment="1">
      <alignment vertical="center" wrapText="1"/>
    </xf>
    <xf numFmtId="0" fontId="14" fillId="0" borderId="0" xfId="1" applyFont="1" applyFill="1" applyAlignment="1">
      <alignment vertical="center"/>
    </xf>
    <xf numFmtId="0" fontId="4"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8" xfId="0" applyFont="1" applyBorder="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xf>
    <xf numFmtId="0" fontId="10" fillId="0" borderId="8" xfId="0" applyFont="1" applyBorder="1" applyAlignment="1">
      <alignment horizontal="center" vertical="center" wrapText="1"/>
    </xf>
    <xf numFmtId="0" fontId="17" fillId="2" borderId="0" xfId="0" applyFont="1" applyFill="1" applyAlignment="1">
      <alignment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2" borderId="4" xfId="0" applyFont="1" applyFill="1" applyBorder="1" applyAlignment="1">
      <alignment horizontal="right"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5"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 fillId="2" borderId="0" xfId="0" applyFont="1" applyFill="1" applyAlignment="1">
      <alignment horizontal="center"/>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22" fillId="7" borderId="1" xfId="0" applyFont="1" applyFill="1" applyBorder="1" applyAlignment="1">
      <alignment horizontal="left"/>
    </xf>
    <xf numFmtId="0" fontId="22" fillId="7" borderId="2" xfId="0" applyFont="1" applyFill="1" applyBorder="1" applyAlignment="1">
      <alignment horizontal="left"/>
    </xf>
    <xf numFmtId="0" fontId="22" fillId="7" borderId="3" xfId="0" applyFont="1" applyFill="1" applyBorder="1" applyAlignment="1">
      <alignment horizontal="left"/>
    </xf>
    <xf numFmtId="0" fontId="22" fillId="7" borderId="1"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applyAlignment="1">
      <alignment horizontal="left" vertical="center" wrapText="1"/>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7"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330200</xdr:colOff>
      <xdr:row>5</xdr:row>
      <xdr:rowOff>25400</xdr:rowOff>
    </xdr:from>
    <xdr:to>
      <xdr:col>5</xdr:col>
      <xdr:colOff>448733</xdr:colOff>
      <xdr:row>12</xdr:row>
      <xdr:rowOff>38100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55700" y="1092200"/>
          <a:ext cx="3420533" cy="143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English</a:t>
          </a:r>
          <a:r>
            <a:rPr lang="en-GB" sz="3600" b="1" baseline="0">
              <a:latin typeface="Arial" panose="020B0604020202020204" pitchFamily="34" charset="0"/>
              <a:cs typeface="Arial" panose="020B0604020202020204" pitchFamily="34" charset="0"/>
            </a:rPr>
            <a:t> Literature</a:t>
          </a:r>
          <a:endParaRPr lang="en-GB" sz="3600" b="1">
            <a:latin typeface="Arial" panose="020B0604020202020204" pitchFamily="34" charset="0"/>
            <a:cs typeface="Arial" panose="020B0604020202020204" pitchFamily="34" charset="0"/>
          </a:endParaRPr>
        </a:p>
      </xdr:txBody>
    </xdr:sp>
    <xdr:clientData/>
  </xdr:twoCellAnchor>
  <xdr:twoCellAnchor>
    <xdr:from>
      <xdr:col>5</xdr:col>
      <xdr:colOff>596900</xdr:colOff>
      <xdr:row>5</xdr:row>
      <xdr:rowOff>165100</xdr:rowOff>
    </xdr:from>
    <xdr:to>
      <xdr:col>10</xdr:col>
      <xdr:colOff>567267</xdr:colOff>
      <xdr:row>11</xdr:row>
      <xdr:rowOff>25400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107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English Literature</a:t>
          </a:r>
        </a:p>
        <a:p>
          <a:r>
            <a:rPr lang="en-GB" sz="1400">
              <a:latin typeface="Arial" panose="020B0604020202020204" pitchFamily="34" charset="0"/>
              <a:cs typeface="Arial" panose="020B0604020202020204" pitchFamily="34" charset="0"/>
            </a:rPr>
            <a:t>BA (Hons) English Literature</a:t>
          </a:r>
          <a:r>
            <a:rPr lang="en-GB" sz="1400" baseline="0">
              <a:latin typeface="Arial" panose="020B0604020202020204" pitchFamily="34" charset="0"/>
              <a:cs typeface="Arial" panose="020B0604020202020204" pitchFamily="34" charset="0"/>
            </a:rPr>
            <a:t> with a Year Abroad</a:t>
          </a:r>
        </a:p>
        <a:p>
          <a:r>
            <a:rPr lang="en-GB" sz="1400" baseline="0">
              <a:latin typeface="Arial" panose="020B0604020202020204" pitchFamily="34" charset="0"/>
              <a:cs typeface="Arial" panose="020B0604020202020204" pitchFamily="34" charset="0"/>
            </a:rPr>
            <a:t>BA (Hons) English Literature with a Placement Year</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19</xdr:row>
      <xdr:rowOff>38100</xdr:rowOff>
    </xdr:from>
    <xdr:to>
      <xdr:col>9</xdr:col>
      <xdr:colOff>0</xdr:colOff>
      <xdr:row>21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27</xdr:row>
      <xdr:rowOff>165100</xdr:rowOff>
    </xdr:from>
    <xdr:to>
      <xdr:col>9</xdr:col>
      <xdr:colOff>0</xdr:colOff>
      <xdr:row>29</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14</xdr:row>
      <xdr:rowOff>180974</xdr:rowOff>
    </xdr:from>
    <xdr:to>
      <xdr:col>13</xdr:col>
      <xdr:colOff>660400</xdr:colOff>
      <xdr:row>68</xdr:row>
      <xdr:rowOff>85725</xdr:rowOff>
    </xdr:to>
    <xdr:sp macro="" textlink="">
      <xdr:nvSpPr>
        <xdr:cNvPr id="4" name="TextBox 3">
          <a:extLst>
            <a:ext uri="{FF2B5EF4-FFF2-40B4-BE49-F238E27FC236}">
              <a16:creationId xmlns:a16="http://schemas.microsoft.com/office/drawing/2014/main" id="{F1C2A536-9CFE-2134-A07C-6AF601BBCF25}"/>
            </a:ext>
          </a:extLst>
        </xdr:cNvPr>
        <xdr:cNvSpPr txBox="1"/>
      </xdr:nvSpPr>
      <xdr:spPr>
        <a:xfrm>
          <a:off x="695325" y="3101974"/>
          <a:ext cx="8880475" cy="10877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a wide range of authors, texts and cultures from 1350 to the present day in literatures in English (2.1; 2.4;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the principal literary genres, fiction, poetry, drama and of other kinds of writing and communication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cultural, national and historical contexts in which literature is written, transmitted and read (2.2;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awareness of the range and variety of approaches to literary study, include creative practice (2.3; 2.4;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traditions in literary criticism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 mechanisms of circulation and reception of literary texts (2.1; 2.2; 2.4;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critical theory and its applications, understood within its historical contexts (2.1; 2.2;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the ways the study of literature relates to other disciplines (2.4; 2.5;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ways literary work relates to other aesthetic forms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the history and conventions of the principal literary genres (3.1).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listening to and/or absorbing the transmission of complicated data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careful reading of literary works and theoretical material (3.1;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reflecting clearly and critically on oral and/or written sources, using power of analysis and imagination (3.1;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marshalling a complex body of information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remembering relevant material and bringing it to mind when needed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constructing cogent arguments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formulating independent ideas and defending them in a plausible manner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presenting arguments in written form in a time-limited context (examinations)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enhanced skills in the close critical analysis of literary texts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informed understanding of the variety of critical and theoretical approaches to the study of literature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informed critical understanding of the aesthetic and historical backgrounds that shape literature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ability to articulate knowledge and understanding of texts, concepts and theories relating to literary studies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sensitivity to generic conventions in the study of literature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sensitivity to the problems of translation and cultural difference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ability to articulate the relation between literary work and other aesthetic forms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well-developed language use and awareness, including a grasp of standard critical terminology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articulate responsiveness to literary language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appropriate scholarly practice in the presentation of formal written work, in particular in bibliographic and citational practices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understanding of how cultural norms, assumptions and practices influence questions of judgement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appreciation of the value of collaborative intellectual work in developing critical judgement (3.2).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developed powers of communication and the capacity to argue a point of view, using a variety of methods, with clarity, organisation and cogency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enhanced confidence in the efficient presentation of ideas designed to stimulate critical debate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developed critical acumen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the ability to assimilate and organise substantial quantities of complex information of diverse kinds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competence in the planning and execution of essays and project-work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enhanced skills in critical analysis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enhanced capacity for independent thought, intellectual focus, reasoned judgement, and self-criticism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enhanced skills in collaborative intellectual work, including more finely tuned listening skills (3.2,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ability to understand, interrogate and apply a variety of theoretical positions and weigh the importance of alternative perspectives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research skills, including scholarly information retrieval skills (3.3, 3.4, 3.5, 3.6);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IT skills: word-processing, PowerPoint, email communication, the ability to access electronic data (3.3, 3.4, 3.5, 3.6).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6" totalsRowShown="0" headerRowDxfId="13" dataDxfId="11" headerRowBorderDxfId="12">
  <autoFilter ref="B12:E26"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5" totalsRowShown="0" headerRowDxfId="6" dataDxfId="4" headerRowBorderDxfId="5">
  <autoFilter ref="H12:K35"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9" sqref="M29"/>
    </sheetView>
  </sheetViews>
  <sheetFormatPr defaultColWidth="10.83203125" defaultRowHeight="15.5" x14ac:dyDescent="0.35"/>
  <cols>
    <col min="1" max="16384" width="10.83203125" style="1"/>
  </cols>
  <sheetData>
    <row r="1" spans="2:2" ht="20" x14ac:dyDescent="0.4">
      <c r="B1" s="32" t="s">
        <v>0</v>
      </c>
    </row>
  </sheetData>
  <sheetProtection algorithmName="SHA-512" hashValue="lgzftt1ArnUIwfWCOdDaqgOIGXJnDgKyHtBklUIgOWXe0frOMgS/zJrTKreTi2/BGC/BTujmFyYVsZWOHG/XUw==" saltValue="1uG9qwT/MxYM7D/LWYa2l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workbookViewId="0">
      <selection activeCell="G7" sqref="G7"/>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5.83203125" style="1" customWidth="1"/>
    <col min="7" max="7" width="21.5" style="1" customWidth="1"/>
    <col min="8" max="9" width="10.83203125" style="1"/>
    <col min="10" max="10" width="46.5" style="1" customWidth="1"/>
    <col min="11" max="16384" width="10.83203125" style="1"/>
  </cols>
  <sheetData>
    <row r="1" spans="2:15" ht="16" customHeight="1" x14ac:dyDescent="0.35">
      <c r="B1" s="65" t="s">
        <v>1</v>
      </c>
      <c r="C1" s="65"/>
      <c r="D1" s="65"/>
      <c r="E1" s="65"/>
      <c r="F1" s="65"/>
      <c r="G1" s="65"/>
    </row>
    <row r="2" spans="2:15" ht="16" customHeight="1" x14ac:dyDescent="0.35">
      <c r="B2" s="65"/>
      <c r="C2" s="65"/>
      <c r="D2" s="65"/>
      <c r="E2" s="65"/>
      <c r="F2" s="65"/>
      <c r="G2" s="65"/>
      <c r="J2" s="65"/>
      <c r="K2" s="65"/>
      <c r="L2" s="65"/>
      <c r="M2" s="65"/>
      <c r="N2" s="65"/>
      <c r="O2" s="19"/>
    </row>
    <row r="3" spans="2:15" ht="16" customHeight="1" x14ac:dyDescent="0.35">
      <c r="B3" s="65"/>
      <c r="C3" s="65"/>
      <c r="D3" s="65"/>
      <c r="E3" s="65"/>
      <c r="F3" s="65"/>
      <c r="G3" s="65"/>
      <c r="J3" s="65"/>
      <c r="K3" s="65"/>
      <c r="L3" s="65"/>
      <c r="M3" s="65"/>
      <c r="N3" s="65"/>
      <c r="O3" s="19"/>
    </row>
    <row r="4" spans="2:15" ht="16" customHeight="1" x14ac:dyDescent="0.35">
      <c r="B4" s="66"/>
      <c r="C4" s="66"/>
      <c r="D4" s="66"/>
      <c r="E4" s="66"/>
      <c r="F4" s="66"/>
      <c r="G4" s="66"/>
      <c r="J4" s="65"/>
      <c r="K4" s="65"/>
      <c r="L4" s="65"/>
      <c r="M4" s="65"/>
      <c r="N4" s="65"/>
      <c r="O4" s="19"/>
    </row>
    <row r="5" spans="2:15" x14ac:dyDescent="0.35">
      <c r="B5" s="79" t="s">
        <v>2</v>
      </c>
      <c r="C5" s="80"/>
      <c r="D5" s="80"/>
      <c r="E5" s="80"/>
      <c r="F5" s="80"/>
      <c r="G5" s="81"/>
      <c r="J5" s="98"/>
      <c r="K5" s="98"/>
      <c r="L5" s="98"/>
      <c r="M5" s="98"/>
      <c r="N5" s="98"/>
    </row>
    <row r="6" spans="2:15" x14ac:dyDescent="0.35">
      <c r="B6" s="3" t="s">
        <v>3</v>
      </c>
      <c r="C6" s="3" t="s">
        <v>4</v>
      </c>
      <c r="D6" s="37" t="s">
        <v>5</v>
      </c>
      <c r="E6" s="37" t="s">
        <v>6</v>
      </c>
      <c r="F6" s="37" t="s">
        <v>7</v>
      </c>
      <c r="G6" s="3" t="s">
        <v>8</v>
      </c>
      <c r="J6" s="33"/>
      <c r="K6" s="33"/>
      <c r="L6" s="33"/>
      <c r="M6" s="33"/>
      <c r="N6" s="33"/>
    </row>
    <row r="7" spans="2:15" ht="28" x14ac:dyDescent="0.35">
      <c r="B7" s="4" t="s">
        <v>9</v>
      </c>
      <c r="C7" s="5" t="s">
        <v>10</v>
      </c>
      <c r="D7" s="47" t="s">
        <v>11</v>
      </c>
      <c r="E7" s="47" t="s">
        <v>12</v>
      </c>
      <c r="F7" s="47" t="s">
        <v>13</v>
      </c>
      <c r="G7" s="4" t="s">
        <v>14</v>
      </c>
      <c r="J7" s="10"/>
      <c r="K7" s="8"/>
      <c r="L7" s="8"/>
      <c r="M7" s="8"/>
      <c r="N7" s="8"/>
    </row>
    <row r="8" spans="2:15" ht="28.5" x14ac:dyDescent="0.35">
      <c r="B8" s="4" t="s">
        <v>15</v>
      </c>
      <c r="C8" s="5" t="s">
        <v>16</v>
      </c>
      <c r="D8" s="47" t="s">
        <v>11</v>
      </c>
      <c r="E8" s="47" t="s">
        <v>12</v>
      </c>
      <c r="F8" s="47" t="s">
        <v>17</v>
      </c>
      <c r="G8" s="7" t="s">
        <v>14</v>
      </c>
      <c r="J8" s="8"/>
      <c r="K8" s="8"/>
      <c r="L8" s="8"/>
      <c r="M8" s="8"/>
      <c r="N8" s="11"/>
    </row>
    <row r="9" spans="2:15" x14ac:dyDescent="0.35">
      <c r="B9" s="82" t="s">
        <v>18</v>
      </c>
      <c r="C9" s="83"/>
      <c r="D9" s="84"/>
      <c r="E9" s="85">
        <v>60</v>
      </c>
      <c r="F9" s="86"/>
      <c r="G9" s="87"/>
      <c r="J9" s="33"/>
      <c r="K9" s="33"/>
      <c r="L9" s="33"/>
      <c r="M9" s="33"/>
      <c r="N9" s="33"/>
    </row>
    <row r="10" spans="2:15" x14ac:dyDescent="0.35">
      <c r="B10" s="91" t="s">
        <v>19</v>
      </c>
      <c r="C10" s="91"/>
      <c r="D10" s="91"/>
      <c r="E10" s="88">
        <v>60</v>
      </c>
      <c r="F10" s="89"/>
      <c r="G10" s="90"/>
      <c r="J10" s="8"/>
      <c r="K10" s="8"/>
      <c r="L10" s="8"/>
      <c r="M10" s="8"/>
      <c r="N10" s="8"/>
    </row>
    <row r="11" spans="2:15" x14ac:dyDescent="0.35">
      <c r="B11" s="16"/>
      <c r="C11" s="16"/>
      <c r="D11" s="16"/>
      <c r="E11" s="10"/>
      <c r="F11" s="10"/>
      <c r="G11" s="10"/>
      <c r="J11" s="8"/>
      <c r="K11" s="8"/>
      <c r="L11" s="8"/>
      <c r="M11" s="8"/>
      <c r="N11" s="11"/>
    </row>
    <row r="12" spans="2:15" x14ac:dyDescent="0.35">
      <c r="B12" s="8"/>
      <c r="C12" s="9"/>
      <c r="D12" s="8"/>
      <c r="E12" s="8"/>
      <c r="F12" s="8"/>
      <c r="G12" s="8"/>
      <c r="J12" s="8"/>
      <c r="K12" s="8"/>
      <c r="L12" s="8"/>
      <c r="M12" s="8"/>
      <c r="N12" s="11"/>
    </row>
    <row r="13" spans="2:15" x14ac:dyDescent="0.35">
      <c r="B13" s="92" t="s">
        <v>20</v>
      </c>
      <c r="C13" s="93"/>
      <c r="D13" s="93"/>
      <c r="E13" s="93"/>
      <c r="F13" s="93"/>
      <c r="G13" s="94"/>
      <c r="J13" s="8"/>
      <c r="K13" s="8"/>
      <c r="L13" s="8"/>
      <c r="M13" s="8"/>
      <c r="N13" s="11"/>
    </row>
    <row r="14" spans="2:15" x14ac:dyDescent="0.35">
      <c r="B14" s="3" t="s">
        <v>3</v>
      </c>
      <c r="C14" s="3" t="s">
        <v>4</v>
      </c>
      <c r="D14" s="3" t="s">
        <v>5</v>
      </c>
      <c r="E14" s="3" t="s">
        <v>6</v>
      </c>
      <c r="F14" s="3" t="s">
        <v>7</v>
      </c>
      <c r="G14" s="3" t="s">
        <v>8</v>
      </c>
      <c r="J14" s="8"/>
      <c r="K14" s="8"/>
      <c r="L14" s="8"/>
      <c r="M14" s="8"/>
      <c r="N14" s="8"/>
    </row>
    <row r="15" spans="2:15" ht="27" customHeight="1" x14ac:dyDescent="0.35">
      <c r="B15" s="105" t="s">
        <v>21</v>
      </c>
      <c r="C15" s="106"/>
      <c r="D15" s="106"/>
      <c r="E15" s="106"/>
      <c r="F15" s="106"/>
      <c r="G15" s="107"/>
    </row>
    <row r="16" spans="2:15" x14ac:dyDescent="0.35">
      <c r="B16" s="70" t="s">
        <v>18</v>
      </c>
      <c r="C16" s="70"/>
      <c r="D16" s="70"/>
      <c r="E16" s="71">
        <v>0</v>
      </c>
      <c r="F16" s="71"/>
      <c r="G16" s="71"/>
    </row>
    <row r="17" spans="2:9" x14ac:dyDescent="0.35">
      <c r="B17" s="72" t="s">
        <v>19</v>
      </c>
      <c r="C17" s="73"/>
      <c r="D17" s="74"/>
      <c r="E17" s="88">
        <v>120</v>
      </c>
      <c r="F17" s="89"/>
      <c r="G17" s="90"/>
    </row>
    <row r="18" spans="2:9" x14ac:dyDescent="0.35">
      <c r="B18" s="17"/>
      <c r="C18" s="17"/>
      <c r="D18" s="17"/>
      <c r="E18" s="18"/>
      <c r="F18" s="18"/>
      <c r="G18" s="18"/>
    </row>
    <row r="19" spans="2:9" x14ac:dyDescent="0.35">
      <c r="B19" s="8"/>
      <c r="C19" s="10"/>
      <c r="D19" s="8"/>
      <c r="E19" s="8"/>
      <c r="F19" s="8"/>
      <c r="G19" s="11"/>
    </row>
    <row r="20" spans="2:9" x14ac:dyDescent="0.35">
      <c r="B20" s="67" t="s">
        <v>22</v>
      </c>
      <c r="C20" s="68"/>
      <c r="D20" s="68"/>
      <c r="E20" s="68"/>
      <c r="F20" s="68"/>
      <c r="G20" s="69"/>
      <c r="I20" s="12"/>
    </row>
    <row r="21" spans="2:9" x14ac:dyDescent="0.35">
      <c r="B21" s="3" t="s">
        <v>3</v>
      </c>
      <c r="C21" s="3" t="s">
        <v>4</v>
      </c>
      <c r="D21" s="37" t="s">
        <v>5</v>
      </c>
      <c r="E21" s="37" t="s">
        <v>6</v>
      </c>
      <c r="F21" s="37" t="s">
        <v>7</v>
      </c>
      <c r="G21" s="3" t="s">
        <v>8</v>
      </c>
    </row>
    <row r="22" spans="2:9" ht="16" customHeight="1" x14ac:dyDescent="0.35">
      <c r="B22" s="13" t="s">
        <v>23</v>
      </c>
      <c r="C22" s="6" t="s">
        <v>24</v>
      </c>
      <c r="D22" s="41" t="s">
        <v>25</v>
      </c>
      <c r="E22" s="42">
        <v>120</v>
      </c>
      <c r="F22" s="42" t="s">
        <v>26</v>
      </c>
      <c r="G22" s="3"/>
    </row>
    <row r="23" spans="2:9" x14ac:dyDescent="0.35">
      <c r="B23" s="75" t="s">
        <v>18</v>
      </c>
      <c r="C23" s="75"/>
      <c r="D23" s="75"/>
      <c r="E23" s="76">
        <f>SUM(E22:E22)</f>
        <v>120</v>
      </c>
      <c r="F23" s="77"/>
      <c r="G23" s="78"/>
    </row>
    <row r="24" spans="2:9" x14ac:dyDescent="0.35">
      <c r="B24" s="8"/>
      <c r="C24" s="8"/>
      <c r="D24" s="8"/>
      <c r="E24" s="8"/>
      <c r="F24" s="8"/>
      <c r="G24" s="8"/>
    </row>
    <row r="25" spans="2:9" x14ac:dyDescent="0.35">
      <c r="B25" s="67" t="s">
        <v>27</v>
      </c>
      <c r="C25" s="68"/>
      <c r="D25" s="68"/>
      <c r="E25" s="68"/>
      <c r="F25" s="68"/>
      <c r="G25" s="69"/>
    </row>
    <row r="26" spans="2:9" x14ac:dyDescent="0.35">
      <c r="B26" s="3" t="s">
        <v>3</v>
      </c>
      <c r="C26" s="3" t="s">
        <v>4</v>
      </c>
      <c r="D26" s="37" t="s">
        <v>5</v>
      </c>
      <c r="E26" s="37" t="s">
        <v>6</v>
      </c>
      <c r="F26" s="37" t="s">
        <v>7</v>
      </c>
      <c r="G26" s="3" t="s">
        <v>8</v>
      </c>
    </row>
    <row r="27" spans="2:9" x14ac:dyDescent="0.35">
      <c r="B27" s="102" t="s">
        <v>28</v>
      </c>
      <c r="C27" s="103"/>
      <c r="D27" s="103"/>
      <c r="E27" s="103"/>
      <c r="F27" s="103"/>
      <c r="G27" s="104"/>
    </row>
    <row r="28" spans="2:9" x14ac:dyDescent="0.35">
      <c r="B28" s="3"/>
      <c r="C28" s="4" t="s">
        <v>29</v>
      </c>
      <c r="D28" s="46">
        <v>6</v>
      </c>
      <c r="E28" s="46">
        <v>120</v>
      </c>
      <c r="F28" s="46" t="s">
        <v>30</v>
      </c>
      <c r="G28" s="3"/>
      <c r="H28" s="12"/>
    </row>
    <row r="29" spans="2:9" x14ac:dyDescent="0.35">
      <c r="B29" s="102" t="s">
        <v>31</v>
      </c>
      <c r="C29" s="103"/>
      <c r="D29" s="103"/>
      <c r="E29" s="103"/>
      <c r="F29" s="103"/>
      <c r="G29" s="104"/>
    </row>
    <row r="30" spans="2:9" x14ac:dyDescent="0.35">
      <c r="B30" s="14"/>
      <c r="C30" s="13" t="s">
        <v>32</v>
      </c>
      <c r="D30" s="42">
        <v>6</v>
      </c>
      <c r="E30" s="42">
        <v>100</v>
      </c>
      <c r="F30" s="42" t="s">
        <v>30</v>
      </c>
      <c r="G30" s="20"/>
    </row>
    <row r="31" spans="2:9" ht="16" customHeight="1" x14ac:dyDescent="0.35">
      <c r="B31" s="14"/>
      <c r="C31" s="15" t="s">
        <v>33</v>
      </c>
      <c r="D31" s="42">
        <v>6</v>
      </c>
      <c r="E31" s="42">
        <v>20</v>
      </c>
      <c r="F31" s="42" t="s">
        <v>30</v>
      </c>
      <c r="G31" s="20"/>
    </row>
    <row r="32" spans="2:9" x14ac:dyDescent="0.35">
      <c r="B32" s="99" t="s">
        <v>18</v>
      </c>
      <c r="C32" s="100"/>
      <c r="D32" s="101"/>
      <c r="E32" s="43">
        <v>120</v>
      </c>
      <c r="F32" s="44"/>
      <c r="G32" s="45"/>
    </row>
    <row r="33" spans="2:7" x14ac:dyDescent="0.35">
      <c r="B33" s="8"/>
      <c r="C33" s="8"/>
      <c r="D33" s="15"/>
      <c r="E33" s="8"/>
      <c r="F33" s="8"/>
      <c r="G33" s="8"/>
    </row>
    <row r="34" spans="2:7" x14ac:dyDescent="0.35">
      <c r="B34" s="92" t="s">
        <v>34</v>
      </c>
      <c r="C34" s="93"/>
      <c r="D34" s="93"/>
      <c r="E34" s="93"/>
      <c r="F34" s="93"/>
      <c r="G34" s="94"/>
    </row>
    <row r="35" spans="2:7" x14ac:dyDescent="0.35">
      <c r="B35" s="3" t="s">
        <v>3</v>
      </c>
      <c r="C35" s="3" t="s">
        <v>4</v>
      </c>
      <c r="D35" s="38" t="s">
        <v>5</v>
      </c>
      <c r="E35" s="37" t="s">
        <v>6</v>
      </c>
      <c r="F35" s="37" t="s">
        <v>7</v>
      </c>
      <c r="G35" s="3" t="s">
        <v>8</v>
      </c>
    </row>
    <row r="36" spans="2:7" x14ac:dyDescent="0.35">
      <c r="B36" s="3"/>
      <c r="C36" s="13" t="s">
        <v>35</v>
      </c>
      <c r="D36" s="39" t="s">
        <v>36</v>
      </c>
      <c r="E36" s="39" t="s">
        <v>37</v>
      </c>
      <c r="F36" s="39" t="s">
        <v>38</v>
      </c>
      <c r="G36" s="3"/>
    </row>
    <row r="37" spans="2:7" x14ac:dyDescent="0.35">
      <c r="B37" s="3"/>
      <c r="C37" s="13" t="s">
        <v>39</v>
      </c>
      <c r="D37" s="39" t="s">
        <v>11</v>
      </c>
      <c r="E37" s="39" t="s">
        <v>40</v>
      </c>
      <c r="F37" s="39" t="s">
        <v>13</v>
      </c>
      <c r="G37" s="3"/>
    </row>
    <row r="38" spans="2:7" x14ac:dyDescent="0.35">
      <c r="B38" s="3"/>
      <c r="C38" s="13" t="s">
        <v>41</v>
      </c>
      <c r="D38" s="39" t="s">
        <v>11</v>
      </c>
      <c r="E38" s="39" t="s">
        <v>40</v>
      </c>
      <c r="F38" s="39" t="s">
        <v>17</v>
      </c>
      <c r="G38" s="3"/>
    </row>
    <row r="39" spans="2:7" x14ac:dyDescent="0.35">
      <c r="B39" s="70" t="s">
        <v>18</v>
      </c>
      <c r="C39" s="70"/>
      <c r="D39" s="70"/>
      <c r="E39" s="71">
        <v>80</v>
      </c>
      <c r="F39" s="71"/>
      <c r="G39" s="71"/>
    </row>
    <row r="40" spans="2:7" x14ac:dyDescent="0.35">
      <c r="B40" s="72" t="s">
        <v>19</v>
      </c>
      <c r="C40" s="73"/>
      <c r="D40" s="74"/>
      <c r="E40" s="95" t="s">
        <v>42</v>
      </c>
      <c r="F40" s="96"/>
      <c r="G40" s="97"/>
    </row>
  </sheetData>
  <sheetProtection algorithmName="SHA-512" hashValue="B9ZCTS1qkH2kpvSkWhOu6t/e6mJ1Z04ukzTNM9W/kdOXfmA0c3CbA1BbW4IHTa4YhiOR1mzv7hSO1UKc+L+luQ==" saltValue="Rbl4gKHITooYybua4AUWvg==" spinCount="100000" sheet="1" objects="1" scenarios="1" formatCells="0" formatRows="0" insertColumns="0" sort="0" autoFilter="0"/>
  <mergeCells count="26">
    <mergeCell ref="E40:G40"/>
    <mergeCell ref="B40:D40"/>
    <mergeCell ref="B39:D39"/>
    <mergeCell ref="E39:G39"/>
    <mergeCell ref="J5:N5"/>
    <mergeCell ref="B32:D32"/>
    <mergeCell ref="B34:G34"/>
    <mergeCell ref="B27:G27"/>
    <mergeCell ref="B29:G29"/>
    <mergeCell ref="B15:G15"/>
    <mergeCell ref="J2:N4"/>
    <mergeCell ref="B1:G4"/>
    <mergeCell ref="B25:G25"/>
    <mergeCell ref="B16:D16"/>
    <mergeCell ref="E16:G16"/>
    <mergeCell ref="B17:D17"/>
    <mergeCell ref="B20:G20"/>
    <mergeCell ref="B23:D23"/>
    <mergeCell ref="E23:G23"/>
    <mergeCell ref="B5:G5"/>
    <mergeCell ref="B9:D9"/>
    <mergeCell ref="E9:G9"/>
    <mergeCell ref="E10:G10"/>
    <mergeCell ref="E17:G17"/>
    <mergeCell ref="B10:D10"/>
    <mergeCell ref="B13:G13"/>
  </mergeCells>
  <hyperlinks>
    <hyperlink ref="E40:G40" location="'Optional Modules'!A1" display="See Optional Modules Tab" xr:uid="{73AD2D20-908E-0C45-84D2-5D41F073EF9B}"/>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F17" sqref="F17"/>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8" t="s">
        <v>43</v>
      </c>
      <c r="C1" s="108"/>
    </row>
    <row r="2" spans="2:18" ht="18.5" x14ac:dyDescent="0.45">
      <c r="G2" s="36"/>
      <c r="H2" s="36"/>
      <c r="I2" s="36"/>
      <c r="J2" s="36"/>
    </row>
    <row r="3" spans="2:18" ht="18.5" x14ac:dyDescent="0.45">
      <c r="F3" s="109"/>
      <c r="G3" s="109"/>
      <c r="H3" s="109"/>
      <c r="I3" s="109"/>
      <c r="J3" s="109"/>
    </row>
    <row r="4" spans="2:18" ht="18.5" x14ac:dyDescent="0.45">
      <c r="G4" s="36"/>
      <c r="H4" s="36"/>
      <c r="I4" s="36"/>
      <c r="J4" s="36"/>
    </row>
    <row r="9" spans="2:18" x14ac:dyDescent="0.35">
      <c r="B9" s="48" t="s">
        <v>44</v>
      </c>
      <c r="C9" s="48" t="s">
        <v>45</v>
      </c>
      <c r="L9" s="28"/>
      <c r="M9" s="28"/>
      <c r="N9" s="28"/>
      <c r="O9" s="28"/>
      <c r="P9" s="28"/>
      <c r="Q9" s="28"/>
      <c r="R9" s="28"/>
    </row>
    <row r="10" spans="2:18" x14ac:dyDescent="0.35">
      <c r="B10" s="34" t="s">
        <v>46</v>
      </c>
      <c r="C10" s="49" t="s">
        <v>47</v>
      </c>
      <c r="N10" s="28"/>
      <c r="O10" s="28"/>
      <c r="P10" s="28"/>
      <c r="Q10" s="28"/>
      <c r="R10" s="28"/>
    </row>
    <row r="11" spans="2:18" ht="16" customHeight="1" x14ac:dyDescent="0.35">
      <c r="B11" s="34" t="s">
        <v>48</v>
      </c>
      <c r="C11" s="49" t="s">
        <v>49</v>
      </c>
      <c r="D11" s="26"/>
      <c r="E11" s="26"/>
      <c r="F11" s="26"/>
      <c r="G11" s="26"/>
      <c r="H11" s="25"/>
      <c r="N11" s="28"/>
      <c r="O11" s="28"/>
      <c r="P11" s="28"/>
      <c r="Q11" s="28"/>
      <c r="R11" s="28"/>
    </row>
    <row r="12" spans="2:18" x14ac:dyDescent="0.35">
      <c r="B12" s="34" t="s">
        <v>50</v>
      </c>
      <c r="C12" s="49" t="s">
        <v>51</v>
      </c>
      <c r="D12" s="26"/>
      <c r="E12" s="26"/>
      <c r="F12" s="26"/>
      <c r="G12" s="26"/>
      <c r="H12" s="25"/>
      <c r="N12" s="28"/>
      <c r="O12" s="28"/>
      <c r="P12" s="28"/>
      <c r="Q12" s="28"/>
      <c r="R12" s="28"/>
    </row>
    <row r="13" spans="2:18" ht="28" x14ac:dyDescent="0.35">
      <c r="B13" s="34" t="s">
        <v>52</v>
      </c>
      <c r="C13" s="29" t="s">
        <v>53</v>
      </c>
      <c r="D13" s="26"/>
      <c r="E13" s="26"/>
      <c r="F13" s="26"/>
      <c r="G13" s="26"/>
      <c r="H13" s="25"/>
      <c r="N13" s="28"/>
      <c r="O13" s="28"/>
      <c r="P13" s="28"/>
      <c r="Q13" s="28"/>
      <c r="R13" s="28"/>
    </row>
    <row r="14" spans="2:18" ht="28" x14ac:dyDescent="0.35">
      <c r="B14" s="34" t="s">
        <v>52</v>
      </c>
      <c r="C14" s="29" t="s">
        <v>54</v>
      </c>
      <c r="D14" s="26"/>
      <c r="E14" s="26"/>
      <c r="F14" s="26"/>
      <c r="G14" s="26"/>
      <c r="H14" s="25"/>
      <c r="N14" s="27"/>
      <c r="O14" s="27"/>
      <c r="P14" s="27"/>
      <c r="Q14" s="27"/>
      <c r="R14" s="27"/>
    </row>
    <row r="15" spans="2:18" ht="28" x14ac:dyDescent="0.35">
      <c r="B15" s="34" t="s">
        <v>52</v>
      </c>
      <c r="C15" s="30" t="s">
        <v>55</v>
      </c>
    </row>
    <row r="16" spans="2:18" x14ac:dyDescent="0.35">
      <c r="B16" s="34" t="s">
        <v>56</v>
      </c>
      <c r="C16" s="49" t="s">
        <v>57</v>
      </c>
    </row>
    <row r="17" spans="2:3" ht="28" x14ac:dyDescent="0.35">
      <c r="B17" s="34" t="s">
        <v>56</v>
      </c>
      <c r="C17" s="30" t="s">
        <v>58</v>
      </c>
    </row>
    <row r="18" spans="2:3" ht="28" x14ac:dyDescent="0.35">
      <c r="B18" s="34" t="s">
        <v>56</v>
      </c>
      <c r="C18" s="50" t="s">
        <v>59</v>
      </c>
    </row>
    <row r="19" spans="2:3" ht="28" x14ac:dyDescent="0.35">
      <c r="B19" s="34" t="s">
        <v>56</v>
      </c>
      <c r="C19" s="30" t="s">
        <v>58</v>
      </c>
    </row>
    <row r="20" spans="2:3" ht="42" x14ac:dyDescent="0.35">
      <c r="B20" s="35" t="s">
        <v>60</v>
      </c>
      <c r="C20" s="29" t="s">
        <v>61</v>
      </c>
    </row>
    <row r="21" spans="2:3" ht="42" x14ac:dyDescent="0.35">
      <c r="B21" s="35" t="s">
        <v>60</v>
      </c>
      <c r="C21" s="30" t="s">
        <v>62</v>
      </c>
    </row>
    <row r="22" spans="2:3" ht="42" x14ac:dyDescent="0.35">
      <c r="B22" s="34" t="s">
        <v>63</v>
      </c>
      <c r="C22" s="30" t="s">
        <v>64</v>
      </c>
    </row>
    <row r="23" spans="2:3" x14ac:dyDescent="0.35">
      <c r="B23" s="34" t="s">
        <v>63</v>
      </c>
      <c r="C23" s="51" t="s">
        <v>65</v>
      </c>
    </row>
    <row r="24" spans="2:3" ht="42" x14ac:dyDescent="0.35">
      <c r="B24" s="35" t="s">
        <v>66</v>
      </c>
      <c r="C24" s="29" t="s">
        <v>67</v>
      </c>
    </row>
    <row r="25" spans="2:3" ht="42" x14ac:dyDescent="0.35">
      <c r="B25" s="35" t="s">
        <v>66</v>
      </c>
      <c r="C25" s="30" t="s">
        <v>68</v>
      </c>
    </row>
    <row r="26" spans="2:3" x14ac:dyDescent="0.35">
      <c r="B26" s="21"/>
    </row>
    <row r="27" spans="2:3" x14ac:dyDescent="0.35">
      <c r="B27" s="22"/>
    </row>
    <row r="28" spans="2:3" x14ac:dyDescent="0.35">
      <c r="B28" s="22"/>
    </row>
    <row r="29" spans="2:3" x14ac:dyDescent="0.35">
      <c r="B29" s="23"/>
    </row>
    <row r="30" spans="2:3" x14ac:dyDescent="0.35">
      <c r="B30" s="23"/>
    </row>
    <row r="31" spans="2:3" x14ac:dyDescent="0.35">
      <c r="B31" s="23"/>
    </row>
    <row r="32" spans="2:3" x14ac:dyDescent="0.35">
      <c r="B32" s="23"/>
    </row>
    <row r="33" spans="2:2" x14ac:dyDescent="0.35">
      <c r="B33" s="23"/>
    </row>
    <row r="34" spans="2:2" x14ac:dyDescent="0.35">
      <c r="B34" s="23"/>
    </row>
    <row r="35" spans="2:2" x14ac:dyDescent="0.35">
      <c r="B35" s="23"/>
    </row>
    <row r="36" spans="2:2" x14ac:dyDescent="0.35">
      <c r="B36" s="23"/>
    </row>
    <row r="37" spans="2:2" x14ac:dyDescent="0.35">
      <c r="B37" s="21"/>
    </row>
    <row r="38" spans="2:2" x14ac:dyDescent="0.35">
      <c r="B38" s="24"/>
    </row>
    <row r="39" spans="2:2" x14ac:dyDescent="0.35">
      <c r="B39" s="23"/>
    </row>
    <row r="40" spans="2:2" x14ac:dyDescent="0.35">
      <c r="B40" s="24"/>
    </row>
    <row r="41" spans="2:2" x14ac:dyDescent="0.35">
      <c r="B41" s="23"/>
    </row>
    <row r="42" spans="2:2" x14ac:dyDescent="0.35">
      <c r="B42" s="21"/>
    </row>
    <row r="43" spans="2:2" x14ac:dyDescent="0.35">
      <c r="B43" s="22"/>
    </row>
    <row r="44" spans="2:2" x14ac:dyDescent="0.35">
      <c r="B44" s="23"/>
    </row>
    <row r="45" spans="2:2" x14ac:dyDescent="0.35">
      <c r="B45" s="23"/>
    </row>
    <row r="46" spans="2:2" x14ac:dyDescent="0.35">
      <c r="B46" s="23"/>
    </row>
    <row r="47" spans="2:2" x14ac:dyDescent="0.35">
      <c r="B47" s="23"/>
    </row>
    <row r="48" spans="2:2" x14ac:dyDescent="0.35">
      <c r="B48" s="23"/>
    </row>
    <row r="49" spans="2:2" x14ac:dyDescent="0.35">
      <c r="B49" s="23"/>
    </row>
    <row r="50" spans="2:2" x14ac:dyDescent="0.35">
      <c r="B50" s="23"/>
    </row>
    <row r="51" spans="2:2" x14ac:dyDescent="0.35">
      <c r="B51" s="23"/>
    </row>
    <row r="52" spans="2:2" x14ac:dyDescent="0.35">
      <c r="B52" s="21"/>
    </row>
    <row r="53" spans="2:2" x14ac:dyDescent="0.35">
      <c r="B53" s="24"/>
    </row>
    <row r="54" spans="2:2" x14ac:dyDescent="0.35">
      <c r="B54" s="23"/>
    </row>
    <row r="55" spans="2:2" x14ac:dyDescent="0.35">
      <c r="B55" s="24"/>
    </row>
    <row r="56" spans="2:2" x14ac:dyDescent="0.35">
      <c r="B56" s="23"/>
    </row>
    <row r="57" spans="2:2" x14ac:dyDescent="0.35">
      <c r="B57" s="21"/>
    </row>
    <row r="58" spans="2:2" x14ac:dyDescent="0.35">
      <c r="B58" s="22"/>
    </row>
    <row r="59" spans="2:2" x14ac:dyDescent="0.35">
      <c r="B59" s="23"/>
    </row>
    <row r="60" spans="2:2" x14ac:dyDescent="0.35">
      <c r="B60" s="23"/>
    </row>
    <row r="61" spans="2:2" x14ac:dyDescent="0.35">
      <c r="B61" s="23"/>
    </row>
    <row r="62" spans="2:2" x14ac:dyDescent="0.35">
      <c r="B62" s="23"/>
    </row>
    <row r="63" spans="2:2" x14ac:dyDescent="0.35">
      <c r="B63" s="23"/>
    </row>
    <row r="64" spans="2:2" x14ac:dyDescent="0.35">
      <c r="B64" s="23"/>
    </row>
    <row r="65" spans="2:2" x14ac:dyDescent="0.35">
      <c r="B65" s="23"/>
    </row>
  </sheetData>
  <sheetProtection algorithmName="SHA-512" hashValue="QpK+dK+RaghrRnPvrEJi+oAQoof4nF8fSxUSRu6VztkW891Ci9x+AefODMHEWSFxxJ3vra1GZ80RFdAGklge3Q==" saltValue="SvOjjyNI2k4M0dwzaT0l4Q=="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53" sqref="O53"/>
    </sheetView>
  </sheetViews>
  <sheetFormatPr defaultColWidth="9" defaultRowHeight="15.5" x14ac:dyDescent="0.35"/>
  <cols>
    <col min="1" max="16384" width="9" style="1"/>
  </cols>
  <sheetData>
    <row r="2" spans="2:18" ht="20" x14ac:dyDescent="0.4">
      <c r="B2" s="2" t="s">
        <v>43</v>
      </c>
    </row>
    <row r="4" spans="2:18" ht="18.5" x14ac:dyDescent="0.45">
      <c r="N4" s="109"/>
      <c r="O4" s="109"/>
      <c r="P4" s="109"/>
      <c r="Q4" s="109"/>
      <c r="R4" s="109"/>
    </row>
    <row r="10" spans="2:18" x14ac:dyDescent="0.35">
      <c r="B10" s="40" t="s">
        <v>69</v>
      </c>
      <c r="C10" s="31"/>
      <c r="D10" s="31"/>
      <c r="E10" s="31"/>
      <c r="F10" s="31"/>
      <c r="G10" s="31"/>
    </row>
    <row r="11" spans="2:18" x14ac:dyDescent="0.35">
      <c r="B11" s="23"/>
      <c r="C11" s="31"/>
      <c r="D11" s="31"/>
      <c r="E11" s="31"/>
      <c r="F11" s="31"/>
      <c r="G11" s="31"/>
    </row>
    <row r="12" spans="2:18" ht="15.75" customHeight="1" x14ac:dyDescent="0.35">
      <c r="B12" s="110" t="s">
        <v>70</v>
      </c>
      <c r="C12" s="110"/>
      <c r="D12" s="110"/>
      <c r="E12" s="110"/>
      <c r="F12" s="110"/>
      <c r="G12" s="110"/>
      <c r="H12" s="110"/>
      <c r="I12" s="110"/>
      <c r="J12" s="110"/>
      <c r="K12" s="110"/>
    </row>
    <row r="13" spans="2:18" x14ac:dyDescent="0.35">
      <c r="B13" s="110"/>
      <c r="C13" s="110"/>
      <c r="D13" s="110"/>
      <c r="E13" s="110"/>
      <c r="F13" s="110"/>
      <c r="G13" s="110"/>
      <c r="H13" s="110"/>
      <c r="I13" s="110"/>
      <c r="J13" s="110"/>
      <c r="K13" s="110"/>
    </row>
    <row r="14" spans="2:18" x14ac:dyDescent="0.35">
      <c r="B14" s="110"/>
      <c r="C14" s="110"/>
      <c r="D14" s="110"/>
      <c r="E14" s="110"/>
      <c r="F14" s="110"/>
      <c r="G14" s="110"/>
      <c r="H14" s="110"/>
      <c r="I14" s="110"/>
      <c r="J14" s="110"/>
      <c r="K14" s="110"/>
    </row>
  </sheetData>
  <sheetProtection algorithmName="SHA-512" hashValue="UDpeYUF+u3HSUeWrzEhDqHbt6jkVoADSw5aRL3V8GQFa43kk6eaClHAkfK/XkCIKkWEYGU4AWhSklBBJ+6C4ew==" saltValue="10Cj0earsN1yF9czbUCkHA==" spinCount="100000" sheet="1" objects="1" scenarios="1" selectLockedCells="1"/>
  <mergeCells count="2">
    <mergeCell ref="N4:R4"/>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C14" sqref="C14"/>
    </sheetView>
  </sheetViews>
  <sheetFormatPr defaultColWidth="9" defaultRowHeight="14" x14ac:dyDescent="0.3"/>
  <cols>
    <col min="1" max="1" width="9" style="8"/>
    <col min="2" max="2" width="37.1640625" style="8" customWidth="1"/>
    <col min="3" max="3" width="12.1640625" style="8" customWidth="1"/>
    <col min="4" max="4" width="11.83203125" style="8" customWidth="1"/>
    <col min="5" max="5" width="11.6640625" style="8" customWidth="1"/>
    <col min="6" max="6" width="2.6640625" style="8" customWidth="1"/>
    <col min="7" max="7" width="3" style="8" customWidth="1"/>
    <col min="8" max="8" width="42.33203125" style="8" customWidth="1"/>
    <col min="9" max="9" width="15" style="8" customWidth="1"/>
    <col min="10" max="10" width="10.83203125" style="8" customWidth="1"/>
    <col min="11" max="11" width="12.33203125" style="8" customWidth="1"/>
    <col min="12" max="12" width="12" style="8" customWidth="1"/>
    <col min="13" max="13" width="9" style="8"/>
    <col min="14" max="14" width="17.16406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45">
      <c r="B2" s="115" t="s">
        <v>71</v>
      </c>
      <c r="C2" s="115"/>
      <c r="D2" s="115"/>
      <c r="E2" s="115"/>
      <c r="F2" s="115"/>
      <c r="G2" s="115"/>
      <c r="H2" s="115"/>
      <c r="I2" s="115"/>
      <c r="J2" s="115"/>
      <c r="K2" s="115"/>
      <c r="L2" s="52"/>
      <c r="P2" s="1"/>
      <c r="Q2" s="54"/>
      <c r="R2" s="1"/>
    </row>
    <row r="3" spans="2:36" ht="15.75" customHeight="1" x14ac:dyDescent="0.3">
      <c r="B3" s="115"/>
      <c r="C3" s="115"/>
      <c r="D3" s="115"/>
      <c r="E3" s="115"/>
      <c r="F3" s="115"/>
      <c r="G3" s="115"/>
      <c r="H3" s="115"/>
      <c r="I3" s="115"/>
      <c r="J3" s="115"/>
      <c r="K3" s="115"/>
      <c r="L3" s="52"/>
    </row>
    <row r="4" spans="2:36" ht="15.75" customHeight="1" x14ac:dyDescent="0.45">
      <c r="B4" s="64"/>
      <c r="C4" s="64"/>
      <c r="D4" s="64"/>
      <c r="E4" s="64"/>
      <c r="F4" s="64"/>
      <c r="G4" s="52"/>
      <c r="H4" s="53"/>
      <c r="I4" s="52"/>
      <c r="J4" s="52"/>
      <c r="K4" s="52"/>
      <c r="L4" s="52"/>
      <c r="Q4" s="111"/>
      <c r="R4" s="111"/>
      <c r="S4" s="111"/>
    </row>
    <row r="5" spans="2:36" ht="15.75" customHeight="1" x14ac:dyDescent="0.3">
      <c r="B5" s="116" t="s">
        <v>72</v>
      </c>
      <c r="C5" s="116"/>
      <c r="D5" s="116"/>
      <c r="E5" s="116"/>
      <c r="F5" s="116"/>
      <c r="G5" s="116"/>
      <c r="H5" s="116"/>
      <c r="I5" s="116"/>
      <c r="J5" s="116"/>
      <c r="K5" s="116"/>
      <c r="L5" s="52"/>
    </row>
    <row r="6" spans="2:36" ht="15.75" customHeight="1" x14ac:dyDescent="0.3">
      <c r="B6" s="116"/>
      <c r="C6" s="116"/>
      <c r="D6" s="116"/>
      <c r="E6" s="116"/>
      <c r="F6" s="116"/>
      <c r="G6" s="116"/>
      <c r="H6" s="116"/>
      <c r="I6" s="116"/>
      <c r="J6" s="116"/>
      <c r="K6" s="116"/>
      <c r="L6" s="52"/>
    </row>
    <row r="7" spans="2:36" ht="15.75" customHeight="1" x14ac:dyDescent="0.3">
      <c r="B7" s="55"/>
      <c r="C7" s="55"/>
      <c r="D7" s="55"/>
      <c r="E7" s="55"/>
      <c r="F7" s="55"/>
      <c r="G7" s="55"/>
      <c r="H7" s="55"/>
      <c r="I7" s="55"/>
      <c r="J7" s="55"/>
      <c r="K7" s="55"/>
      <c r="L7" s="55"/>
    </row>
    <row r="8" spans="2:36" ht="15.75" customHeight="1" x14ac:dyDescent="0.3">
      <c r="B8" s="114" t="s">
        <v>73</v>
      </c>
      <c r="C8" s="114"/>
      <c r="D8" s="114"/>
      <c r="E8" s="114"/>
      <c r="F8" s="114"/>
      <c r="G8" s="114"/>
      <c r="H8" s="114"/>
      <c r="I8" s="114"/>
      <c r="J8" s="114"/>
      <c r="K8" s="114"/>
      <c r="L8" s="52"/>
      <c r="N8" s="52"/>
      <c r="O8" s="52"/>
      <c r="P8" s="52"/>
      <c r="Q8" s="52"/>
      <c r="R8" s="52"/>
      <c r="S8" s="52"/>
      <c r="T8" s="52"/>
      <c r="U8" s="52"/>
      <c r="V8" s="52"/>
      <c r="W8" s="52"/>
      <c r="X8" s="52"/>
      <c r="Z8" s="33"/>
      <c r="AA8" s="33"/>
      <c r="AB8" s="33"/>
      <c r="AC8" s="33"/>
      <c r="AD8" s="33"/>
      <c r="AE8" s="33"/>
      <c r="AF8" s="33"/>
      <c r="AG8" s="33"/>
      <c r="AH8" s="33"/>
      <c r="AI8" s="33"/>
      <c r="AJ8" s="33"/>
    </row>
    <row r="10" spans="2:36" ht="31.5" customHeight="1" x14ac:dyDescent="0.3">
      <c r="B10" s="112" t="s">
        <v>74</v>
      </c>
      <c r="C10" s="112"/>
      <c r="D10" s="112"/>
      <c r="E10" s="112"/>
      <c r="F10" s="56"/>
      <c r="H10" s="113" t="s">
        <v>75</v>
      </c>
      <c r="I10" s="113"/>
      <c r="J10" s="113"/>
      <c r="K10" s="113"/>
      <c r="L10" s="56"/>
      <c r="N10" s="56"/>
      <c r="O10" s="56"/>
      <c r="P10" s="56"/>
      <c r="Q10" s="56"/>
      <c r="R10" s="56"/>
      <c r="T10" s="56"/>
      <c r="U10" s="56"/>
      <c r="V10" s="56"/>
      <c r="W10" s="56"/>
      <c r="X10" s="56"/>
      <c r="Z10" s="56"/>
      <c r="AA10" s="56"/>
      <c r="AB10" s="56"/>
      <c r="AC10" s="56"/>
      <c r="AD10" s="56"/>
      <c r="AF10" s="56"/>
      <c r="AG10" s="56"/>
      <c r="AH10" s="56"/>
      <c r="AI10" s="56"/>
      <c r="AJ10" s="56"/>
    </row>
    <row r="11" spans="2:36" ht="8.25" customHeight="1" x14ac:dyDescent="0.3">
      <c r="B11" s="56"/>
      <c r="C11" s="56"/>
      <c r="D11" s="56"/>
      <c r="E11" s="56"/>
      <c r="F11" s="56"/>
      <c r="H11" s="57"/>
      <c r="I11" s="57"/>
      <c r="J11" s="57"/>
      <c r="K11" s="57"/>
      <c r="L11" s="57"/>
      <c r="N11" s="56"/>
      <c r="O11" s="56"/>
      <c r="P11" s="56"/>
      <c r="Q11" s="56"/>
      <c r="R11" s="56"/>
      <c r="T11" s="57"/>
      <c r="U11" s="57"/>
      <c r="V11" s="57"/>
      <c r="W11" s="57"/>
      <c r="X11" s="57"/>
      <c r="Z11" s="57"/>
      <c r="AA11" s="57"/>
      <c r="AB11" s="57"/>
      <c r="AC11" s="57"/>
      <c r="AD11" s="57"/>
      <c r="AF11" s="57"/>
      <c r="AG11" s="57"/>
      <c r="AH11" s="57"/>
      <c r="AI11" s="57"/>
      <c r="AJ11" s="57"/>
    </row>
    <row r="12" spans="2:36" x14ac:dyDescent="0.3">
      <c r="B12" s="58" t="s">
        <v>4</v>
      </c>
      <c r="C12" s="62" t="s">
        <v>6</v>
      </c>
      <c r="D12" s="62" t="s">
        <v>5</v>
      </c>
      <c r="E12" s="58" t="s">
        <v>8</v>
      </c>
      <c r="H12" s="61" t="s">
        <v>4</v>
      </c>
      <c r="I12" s="63" t="s">
        <v>6</v>
      </c>
      <c r="J12" s="63" t="s">
        <v>5</v>
      </c>
      <c r="K12" s="61" t="s">
        <v>8</v>
      </c>
      <c r="N12" s="22"/>
      <c r="O12" s="22"/>
      <c r="P12" s="22"/>
      <c r="Q12" s="22"/>
      <c r="R12" s="22"/>
      <c r="T12" s="22"/>
      <c r="U12" s="22"/>
      <c r="V12" s="22"/>
      <c r="W12" s="22"/>
      <c r="X12" s="22"/>
    </row>
    <row r="13" spans="2:36" ht="28" x14ac:dyDescent="0.3">
      <c r="B13" s="59" t="s">
        <v>76</v>
      </c>
      <c r="C13" s="60">
        <v>30</v>
      </c>
      <c r="D13" s="60">
        <v>6</v>
      </c>
      <c r="E13" s="13"/>
      <c r="H13" s="59" t="s">
        <v>77</v>
      </c>
      <c r="I13" s="60">
        <v>20</v>
      </c>
      <c r="J13" s="60">
        <v>6</v>
      </c>
      <c r="K13" s="59"/>
    </row>
    <row r="14" spans="2:36" x14ac:dyDescent="0.3">
      <c r="B14" s="59" t="s">
        <v>78</v>
      </c>
      <c r="C14" s="60">
        <v>30</v>
      </c>
      <c r="D14" s="60">
        <v>6</v>
      </c>
      <c r="E14" s="13"/>
      <c r="H14" s="59" t="s">
        <v>79</v>
      </c>
      <c r="I14" s="60">
        <v>20</v>
      </c>
      <c r="J14" s="60">
        <v>6</v>
      </c>
      <c r="K14" s="59"/>
    </row>
    <row r="15" spans="2:36" ht="28" x14ac:dyDescent="0.3">
      <c r="B15" s="59" t="s">
        <v>80</v>
      </c>
      <c r="C15" s="60">
        <v>30</v>
      </c>
      <c r="D15" s="60">
        <v>6</v>
      </c>
      <c r="E15" s="13"/>
      <c r="H15" s="59" t="s">
        <v>81</v>
      </c>
      <c r="I15" s="60">
        <v>20</v>
      </c>
      <c r="J15" s="60">
        <v>6</v>
      </c>
      <c r="K15" s="59"/>
    </row>
    <row r="16" spans="2:36" ht="28" x14ac:dyDescent="0.3">
      <c r="B16" s="59" t="s">
        <v>82</v>
      </c>
      <c r="C16" s="60">
        <v>30</v>
      </c>
      <c r="D16" s="60">
        <v>6</v>
      </c>
      <c r="E16" s="13"/>
      <c r="H16" s="59" t="s">
        <v>83</v>
      </c>
      <c r="I16" s="60">
        <v>20</v>
      </c>
      <c r="J16" s="60">
        <v>6</v>
      </c>
      <c r="K16" s="59"/>
    </row>
    <row r="17" spans="2:11" ht="28" x14ac:dyDescent="0.3">
      <c r="B17" s="5" t="s">
        <v>84</v>
      </c>
      <c r="C17" s="60">
        <v>30</v>
      </c>
      <c r="D17" s="60">
        <v>6</v>
      </c>
      <c r="E17" s="13"/>
      <c r="H17" s="59" t="s">
        <v>85</v>
      </c>
      <c r="I17" s="60">
        <v>20</v>
      </c>
      <c r="J17" s="60">
        <v>6</v>
      </c>
      <c r="K17" s="59"/>
    </row>
    <row r="18" spans="2:11" x14ac:dyDescent="0.3">
      <c r="B18" s="5" t="s">
        <v>86</v>
      </c>
      <c r="C18" s="60">
        <v>30</v>
      </c>
      <c r="D18" s="60">
        <v>6</v>
      </c>
      <c r="E18" s="13"/>
      <c r="H18" s="59" t="s">
        <v>87</v>
      </c>
      <c r="I18" s="60">
        <v>20</v>
      </c>
      <c r="J18" s="60">
        <v>6</v>
      </c>
      <c r="K18" s="59"/>
    </row>
    <row r="19" spans="2:11" ht="28" x14ac:dyDescent="0.3">
      <c r="B19" s="5" t="s">
        <v>88</v>
      </c>
      <c r="C19" s="60">
        <v>30</v>
      </c>
      <c r="D19" s="60">
        <v>6</v>
      </c>
      <c r="E19" s="13"/>
      <c r="H19" s="59" t="s">
        <v>89</v>
      </c>
      <c r="I19" s="60">
        <v>20</v>
      </c>
      <c r="J19" s="60">
        <v>6</v>
      </c>
      <c r="K19" s="59"/>
    </row>
    <row r="20" spans="2:11" x14ac:dyDescent="0.3">
      <c r="B20" s="59" t="s">
        <v>90</v>
      </c>
      <c r="C20" s="60">
        <v>30</v>
      </c>
      <c r="D20" s="60">
        <v>6</v>
      </c>
      <c r="E20" s="13"/>
      <c r="H20" s="59" t="s">
        <v>91</v>
      </c>
      <c r="I20" s="60">
        <v>20</v>
      </c>
      <c r="J20" s="60">
        <v>6</v>
      </c>
      <c r="K20" s="59"/>
    </row>
    <row r="21" spans="2:11" ht="28" x14ac:dyDescent="0.3">
      <c r="B21" s="59" t="s">
        <v>92</v>
      </c>
      <c r="C21" s="60">
        <v>30</v>
      </c>
      <c r="D21" s="60">
        <v>6</v>
      </c>
      <c r="E21" s="13"/>
      <c r="H21" s="59" t="s">
        <v>93</v>
      </c>
      <c r="I21" s="60">
        <v>20</v>
      </c>
      <c r="J21" s="60">
        <v>6</v>
      </c>
      <c r="K21" s="59"/>
    </row>
    <row r="22" spans="2:11" ht="28" x14ac:dyDescent="0.3">
      <c r="B22" s="59" t="s">
        <v>94</v>
      </c>
      <c r="C22" s="60">
        <v>30</v>
      </c>
      <c r="D22" s="60">
        <v>6</v>
      </c>
      <c r="E22" s="13"/>
      <c r="H22" s="59" t="s">
        <v>95</v>
      </c>
      <c r="I22" s="60">
        <v>20</v>
      </c>
      <c r="J22" s="60">
        <v>6</v>
      </c>
      <c r="K22" s="59"/>
    </row>
    <row r="23" spans="2:11" ht="28" x14ac:dyDescent="0.3">
      <c r="B23" s="59" t="s">
        <v>96</v>
      </c>
      <c r="C23" s="60">
        <v>30</v>
      </c>
      <c r="D23" s="60">
        <v>6</v>
      </c>
      <c r="E23" s="13"/>
      <c r="H23" s="59" t="s">
        <v>97</v>
      </c>
      <c r="I23" s="60">
        <v>20</v>
      </c>
      <c r="J23" s="60">
        <v>6</v>
      </c>
      <c r="K23" s="59"/>
    </row>
    <row r="24" spans="2:11" ht="28" x14ac:dyDescent="0.3">
      <c r="B24" s="5" t="s">
        <v>98</v>
      </c>
      <c r="C24" s="60">
        <v>30</v>
      </c>
      <c r="D24" s="60">
        <v>6</v>
      </c>
      <c r="E24" s="13"/>
      <c r="H24" s="59" t="s">
        <v>99</v>
      </c>
      <c r="I24" s="60">
        <v>20</v>
      </c>
      <c r="J24" s="60">
        <v>6</v>
      </c>
      <c r="K24" s="59"/>
    </row>
    <row r="25" spans="2:11" ht="28" x14ac:dyDescent="0.3">
      <c r="B25" s="5" t="s">
        <v>100</v>
      </c>
      <c r="C25" s="60">
        <v>30</v>
      </c>
      <c r="D25" s="60">
        <v>6</v>
      </c>
      <c r="E25" s="13"/>
      <c r="H25" s="59" t="s">
        <v>101</v>
      </c>
      <c r="I25" s="60">
        <v>20</v>
      </c>
      <c r="J25" s="60">
        <v>6</v>
      </c>
      <c r="K25" s="59"/>
    </row>
    <row r="26" spans="2:11" x14ac:dyDescent="0.3">
      <c r="B26" s="5" t="s">
        <v>102</v>
      </c>
      <c r="C26" s="60">
        <v>30</v>
      </c>
      <c r="D26" s="60">
        <v>6</v>
      </c>
      <c r="E26" s="13"/>
      <c r="H26" s="59" t="s">
        <v>103</v>
      </c>
      <c r="I26" s="60">
        <v>20</v>
      </c>
      <c r="J26" s="60">
        <v>6</v>
      </c>
      <c r="K26" s="59"/>
    </row>
    <row r="27" spans="2:11" x14ac:dyDescent="0.3">
      <c r="H27" s="59" t="s">
        <v>104</v>
      </c>
      <c r="I27" s="60">
        <v>20</v>
      </c>
      <c r="J27" s="60">
        <v>6</v>
      </c>
      <c r="K27" s="59"/>
    </row>
    <row r="28" spans="2:11" x14ac:dyDescent="0.3">
      <c r="H28" s="59" t="s">
        <v>105</v>
      </c>
      <c r="I28" s="60">
        <v>20</v>
      </c>
      <c r="J28" s="60">
        <v>6</v>
      </c>
      <c r="K28" s="59"/>
    </row>
    <row r="29" spans="2:11" x14ac:dyDescent="0.3">
      <c r="H29" s="59" t="s">
        <v>106</v>
      </c>
      <c r="I29" s="60">
        <v>20</v>
      </c>
      <c r="J29" s="60">
        <v>6</v>
      </c>
      <c r="K29" s="59"/>
    </row>
    <row r="30" spans="2:11" x14ac:dyDescent="0.3">
      <c r="H30" s="59" t="s">
        <v>107</v>
      </c>
      <c r="I30" s="60">
        <v>20</v>
      </c>
      <c r="J30" s="60">
        <v>6</v>
      </c>
      <c r="K30" s="59"/>
    </row>
    <row r="31" spans="2:11" x14ac:dyDescent="0.3">
      <c r="H31" s="59" t="s">
        <v>108</v>
      </c>
      <c r="I31" s="60">
        <v>20</v>
      </c>
      <c r="J31" s="60">
        <v>6</v>
      </c>
      <c r="K31" s="59"/>
    </row>
    <row r="32" spans="2:11" ht="28" x14ac:dyDescent="0.3">
      <c r="H32" s="59" t="s">
        <v>109</v>
      </c>
      <c r="I32" s="60">
        <v>20</v>
      </c>
      <c r="J32" s="60">
        <v>6</v>
      </c>
      <c r="K32" s="59"/>
    </row>
    <row r="33" spans="8:11" ht="28" x14ac:dyDescent="0.3">
      <c r="H33" s="59" t="s">
        <v>110</v>
      </c>
      <c r="I33" s="60">
        <v>20</v>
      </c>
      <c r="J33" s="60">
        <v>6</v>
      </c>
      <c r="K33" s="59"/>
    </row>
    <row r="34" spans="8:11" ht="28" x14ac:dyDescent="0.3">
      <c r="H34" s="59" t="s">
        <v>82</v>
      </c>
      <c r="I34" s="60">
        <v>20</v>
      </c>
      <c r="J34" s="60">
        <v>6</v>
      </c>
      <c r="K34" s="59"/>
    </row>
    <row r="35" spans="8:11" x14ac:dyDescent="0.3">
      <c r="H35" s="59" t="s">
        <v>111</v>
      </c>
      <c r="I35" s="60">
        <v>20</v>
      </c>
      <c r="J35" s="60">
        <v>6</v>
      </c>
      <c r="K35" s="59"/>
    </row>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73" s="8" customFormat="1" ht="33.75" customHeight="1" x14ac:dyDescent="0.3"/>
  </sheetData>
  <sheetProtection algorithmName="SHA-512" hashValue="CjnmXQjK3QOOaHcY4MQje/vE3r4ZC13Stba6DTpyZ1VP+kYhaR2m7OCeuBrQa+6etNrzXBFAmozpKPA/PclNKg==" saltValue="8U+YrpT92btl1ubxGwBhvw==" spinCount="100000" sheet="1" objects="1" scenarios="1" formatCells="0" formatRows="0" insertColumns="0" sort="0" autoFilter="0"/>
  <mergeCells count="6">
    <mergeCell ref="Q4:S4"/>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Ready for approval</Status>
    <SubjectArea xmlns="db28e53b-34d1-4985-8cfc-d77cc041e148">Classics, English and History</Subject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0505ba8d-bdfc-4dd1-9f10-ae53dd804698"/>
    <ds:schemaRef ds:uri="http://schemas.microsoft.com/office/2006/metadata/properties"/>
    <ds:schemaRef ds:uri="http://schemas.openxmlformats.org/package/2006/metadata/core-properties"/>
    <ds:schemaRef ds:uri="db28e53b-34d1-4985-8cfc-d77cc041e148"/>
  </ds:schemaRefs>
</ds:datastoreItem>
</file>

<file path=customXml/itemProps2.xml><?xml version="1.0" encoding="utf-8"?>
<ds:datastoreItem xmlns:ds="http://schemas.openxmlformats.org/officeDocument/2006/customXml" ds:itemID="{19A8456B-6CA1-4B47-96D9-0CDA72E5E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2024-06-18T09:59:22Z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