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ArtsHums/Refreshed Specs/For students/Approved/For Publication/"/>
    </mc:Choice>
  </mc:AlternateContent>
  <xr:revisionPtr revIDLastSave="413" documentId="8_{82089955-9E75-44C7-A37C-39B610522C4B}" xr6:coauthVersionLast="47" xr6:coauthVersionMax="47" xr10:uidLastSave="{FBE95BF9-A9B5-4345-A351-C0B64520286C}"/>
  <bookViews>
    <workbookView xWindow="13650" yWindow="-16320" windowWidth="29040" windowHeight="1572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Modules'!$B$7</definedName>
    <definedName name="Stage_3_optional">'Optional Modules'!$B$7</definedName>
    <definedName name="Stage_3_Optional_modules">'Optional Modules'!#REF!</definedName>
    <definedName name="Stage_4_optional">'Optional Modules'!#REF!</definedName>
    <definedName name="Stage_4_Optional_Modules">'Optional Modules'!$P$8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5" i="2" l="1"/>
  <c r="E26" i="2"/>
</calcChain>
</file>

<file path=xl/sharedStrings.xml><?xml version="1.0" encoding="utf-8"?>
<sst xmlns="http://schemas.openxmlformats.org/spreadsheetml/2006/main" count="218" uniqueCount="111">
  <si>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</si>
  <si>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</si>
  <si>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</si>
  <si>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</si>
  <si>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</si>
  <si>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</si>
  <si>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</si>
  <si>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</si>
  <si>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</si>
  <si>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DRAM3380</t>
  </si>
  <si>
    <t>Making Performance 1</t>
  </si>
  <si>
    <t>Autumn</t>
  </si>
  <si>
    <t>DRAM3390</t>
  </si>
  <si>
    <t>Making Performance 2</t>
  </si>
  <si>
    <t>Spring</t>
  </si>
  <si>
    <t>FILM3130</t>
  </si>
  <si>
    <t>Film Style</t>
  </si>
  <si>
    <t>Compulsory Total</t>
  </si>
  <si>
    <t>Optional Modules</t>
  </si>
  <si>
    <t>See Optional Modules Tab</t>
  </si>
  <si>
    <t xml:space="preserve">Stage 2 </t>
  </si>
  <si>
    <t>Stage A (Year Abroad) - For students on a Year Abroad</t>
  </si>
  <si>
    <t>HUMA5030</t>
  </si>
  <si>
    <t xml:space="preserve">Humanities Study Abroad Module (Year) </t>
  </si>
  <si>
    <t>Year-long</t>
  </si>
  <si>
    <t>Stage S (Industrial Placement)  - For students on a Year in Industry</t>
  </si>
  <si>
    <t>Industry Placement</t>
  </si>
  <si>
    <t>Year long</t>
  </si>
  <si>
    <t>Industry Assessment / Report</t>
  </si>
  <si>
    <t>Summer</t>
  </si>
  <si>
    <t xml:space="preserve">Stage 3 </t>
  </si>
  <si>
    <t>Creative Project OR Dissertation</t>
  </si>
  <si>
    <t>Spring and Summer</t>
  </si>
  <si>
    <t>Information provided in this sheet remains unchanged.</t>
  </si>
  <si>
    <t>Information</t>
  </si>
  <si>
    <t>Detail for this course</t>
  </si>
  <si>
    <t>Teaching site</t>
  </si>
  <si>
    <t>Canterbury</t>
  </si>
  <si>
    <t>Mode of delivery</t>
  </si>
  <si>
    <t>Full time / Part time</t>
  </si>
  <si>
    <t>Credits/ECTS Value</t>
  </si>
  <si>
    <t>360 credits (180 ECTS) for 3-year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</si>
  <si>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</si>
  <si>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</si>
  <si>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</si>
  <si>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</si>
  <si>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</si>
  <si>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achieve an overall Stage 1 mark of 60% to be permitted to progress to Year in Industry</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</si>
  <si>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</si>
  <si>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</si>
  <si>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Students that do not achieve the Year in Industry progression requirement,  students that do not secure an industrial placement, or students that fail Year in Industry will be transferred to the three year course.</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</si>
  <si>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</si>
  <si>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</si>
  <si>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</si>
  <si>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</si>
  <si>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</si>
  <si>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</si>
  <si>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</si>
  <si>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</si>
  <si>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BA non-honours degree with a Year in Abroad.</t>
  </si>
  <si>
    <t xml:space="preserve">The course outcomes have references to the subject benchmarking statement for Communication, Media, Film and Cultural Studies (2019) </t>
  </si>
  <si>
    <t>The course provides opportunities for students to develop and demonstrate knowledge and understanding, qualities, skills and other attributes in the following areas: </t>
  </si>
  <si>
    <t>Humanities Placement Year Module</t>
  </si>
  <si>
    <t xml:space="preserve">OPTIONAL MODULES </t>
  </si>
  <si>
    <t>Stage 3 Optional modules</t>
  </si>
  <si>
    <t>30 </t>
  </si>
  <si>
    <t>6 </t>
  </si>
  <si>
    <t xml:space="preserve">Film &amp; TV Adaptation </t>
  </si>
  <si>
    <t>Psychology of the Arts</t>
  </si>
  <si>
    <t>Film Criticism</t>
  </si>
  <si>
    <t>Performing Lives: Theory, Practice &amp; Writing of Auto/biographical Theatre</t>
  </si>
  <si>
    <t>Film Marketing and Distribution</t>
  </si>
  <si>
    <t>Due to the demand of rehearsal and performance work, students are strongly advised not to take both DRAM6480 and DRAM6640</t>
  </si>
  <si>
    <t>Microbudget Filmmaking</t>
  </si>
  <si>
    <t>Acting Shakespeare</t>
  </si>
  <si>
    <t>Screen Space and Location Scouting</t>
  </si>
  <si>
    <t>Specialist Areas in Film Studies</t>
  </si>
  <si>
    <t>Stand-Up Comedy</t>
  </si>
  <si>
    <t>Film, Politics and Identity</t>
  </si>
  <si>
    <t>Creative Project</t>
  </si>
  <si>
    <t>Directing Theatre: Staging Ideas</t>
  </si>
  <si>
    <t>Physical Theatre — Ensemble Devising</t>
  </si>
  <si>
    <t>Stand-up Comedy</t>
  </si>
  <si>
    <t xml:space="preserve">Community &amp; Participatory Performance </t>
  </si>
  <si>
    <t>Film and Television Adaptation</t>
  </si>
  <si>
    <t>Directing Theatre, Staging Ideas</t>
  </si>
  <si>
    <t>Advanced Topics in Film Studies</t>
  </si>
  <si>
    <t>Fan Culture: Film, Comics and Games</t>
  </si>
  <si>
    <t>Factual Entertainment</t>
  </si>
  <si>
    <t>Stars and Celebrity Culture</t>
  </si>
  <si>
    <t>Cannot be trailed, condoned or compensated</t>
  </si>
  <si>
    <t>Must choose at least one of the following:</t>
  </si>
  <si>
    <t>FILM5830</t>
  </si>
  <si>
    <t>Case Study in World Cinema</t>
  </si>
  <si>
    <t>FILM6380</t>
  </si>
  <si>
    <t>Hollywood Studios</t>
  </si>
  <si>
    <t>5/6</t>
  </si>
  <si>
    <t>For students taking Industrial Placement in 2024/25</t>
  </si>
  <si>
    <t xml:space="preserve">Full Year </t>
  </si>
  <si>
    <t>For students taking Industrial Placement in 2025/26</t>
  </si>
  <si>
    <t>Subject to entry requirements</t>
  </si>
  <si>
    <t>Previous: Stage 3: 120 credits from a list of optional modules - example from subject requirements 24/25. Students must take at least 90 credits of Drama and Theatre and 90 credits of Film in Stages 2 and 3</t>
  </si>
  <si>
    <t>Drama and Theatre modules:</t>
  </si>
  <si>
    <t>Independent Project</t>
  </si>
  <si>
    <t>Arts Internship</t>
  </si>
  <si>
    <t>Community and Participatory Theatre (DRAM6480)</t>
  </si>
  <si>
    <t>Physical Theatre: Ensemble Devising (DRAM6640)</t>
  </si>
  <si>
    <t>Film modules:</t>
  </si>
  <si>
    <t>NEW: Stage 3: 80 credits to be selected from the following options (across their level 5 and 6 optional modules (140 credits), students must take a minimum of 40 credits of Drama modules and 60 credits of Film modules. There is no requirement for how these minimum subject credits are spread across level 5 and 6 options. Students can select only level 6 modules at Stage 3. The remaining 40 credits may be chosen from optional modules from either subject or from elective modules (up to 20 per level).</t>
  </si>
  <si>
    <t>Drama modules:</t>
  </si>
  <si>
    <t>These optional modules are provisional and subject to change following consultation with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</si>
</sst>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b/>
      <sz val="11"/>
      <color theme="1"/>
      <name val="Calibri"/>
      <family val="2"/>
    </font>
    <font>
      <sz val="11"/>
      <color theme="1"/>
      <name val="Calibri"/>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2"/>
      <color rgb="FFFF0000"/>
      <name val="Calibri"/>
      <family val="2"/>
      <scheme val="minor"/>
    </font>
    <font>
      <sz val="11"/>
      <color rgb="FF000000"/>
      <name val="Arial"/>
      <family val="2"/>
    </font>
    <font>
      <sz val="11"/>
      <color theme="1"/>
      <name val="Arial"/>
      <family val="2"/>
    </font>
    <font>
      <sz val="11"/>
      <color theme="0"/>
      <name val="Arial"/>
      <family val="2"/>
    </font>
    <font>
      <b/>
      <sz val="14"/>
      <color rgb="FFC00000"/>
      <name val="Arial"/>
      <family val="2"/>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9" tint="0.59999389629810485"/>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indexed="64"/>
      </left>
      <right style="thin">
        <color indexed="64"/>
      </right>
      <top style="thin">
        <color theme="4" tint="0.39997558519241921"/>
      </top>
      <bottom style="thin">
        <color indexed="64"/>
      </bottom>
      <diagonal/>
    </border>
    <border>
      <left/>
      <right style="thin">
        <color indexed="64"/>
      </right>
      <top style="thin">
        <color theme="4" tint="0.39997558519241921"/>
      </top>
      <bottom style="thin">
        <color indexed="64"/>
      </bottom>
      <diagonal/>
    </border>
    <border>
      <left style="thin">
        <color indexed="64"/>
      </left>
      <right style="thin">
        <color indexed="64"/>
      </right>
      <top style="thin">
        <color indexed="64"/>
      </top>
      <bottom style="thin">
        <color theme="4" tint="0.39997558519241921"/>
      </bottom>
      <diagonal/>
    </border>
    <border>
      <left/>
      <right style="thin">
        <color indexed="64"/>
      </right>
      <top style="thin">
        <color indexed="64"/>
      </top>
      <bottom style="thin">
        <color theme="4" tint="0.39997558519241921"/>
      </bottom>
      <diagonal/>
    </border>
    <border>
      <left style="thin">
        <color rgb="FF000000"/>
      </left>
      <right style="thin">
        <color rgb="FF000000"/>
      </right>
      <top style="thin">
        <color rgb="FF000000"/>
      </top>
      <bottom style="thin">
        <color theme="4" tint="0.3999755851924192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0" fillId="0" borderId="0" applyNumberFormat="0" applyFill="0" applyBorder="0" applyAlignment="0" applyProtection="0"/>
  </cellStyleXfs>
  <cellXfs count="142">
    <xf numFmtId="0" fontId="0" fillId="0" borderId="0" xfId="0"/>
    <xf numFmtId="0" fontId="0" fillId="2" borderId="0" xfId="0" applyFill="1"/>
    <xf numFmtId="0" fontId="2" fillId="2" borderId="0" xfId="0" applyFont="1" applyFill="1"/>
    <xf numFmtId="0" fontId="4" fillId="2" borderId="4" xfId="0" applyFont="1" applyFill="1" applyBorder="1"/>
    <xf numFmtId="0" fontId="6" fillId="0" borderId="4" xfId="0" applyFont="1" applyBorder="1" applyAlignment="1">
      <alignment vertical="center" wrapText="1"/>
    </xf>
    <xf numFmtId="0" fontId="5" fillId="2" borderId="4" xfId="0" applyFont="1" applyFill="1" applyBorder="1"/>
    <xf numFmtId="0" fontId="6" fillId="2" borderId="4" xfId="0" applyFont="1" applyFill="1" applyBorder="1" applyAlignment="1">
      <alignment vertical="center" wrapText="1"/>
    </xf>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8" fillId="0" borderId="4" xfId="0" applyFont="1" applyBorder="1"/>
    <xf numFmtId="0" fontId="12" fillId="0" borderId="0" xfId="0" applyFont="1"/>
    <xf numFmtId="0" fontId="11" fillId="2" borderId="0" xfId="0" applyFont="1" applyFill="1"/>
    <xf numFmtId="0" fontId="12" fillId="2" borderId="0" xfId="0" applyFont="1" applyFill="1"/>
    <xf numFmtId="0" fontId="13" fillId="2" borderId="0" xfId="0" applyFont="1" applyFill="1"/>
    <xf numFmtId="0" fontId="14" fillId="2" borderId="0" xfId="0" applyFont="1" applyFill="1" applyAlignment="1">
      <alignment wrapText="1"/>
    </xf>
    <xf numFmtId="0" fontId="14"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9" fillId="0" borderId="4" xfId="0" applyFont="1" applyBorder="1" applyAlignment="1">
      <alignment wrapText="1"/>
    </xf>
    <xf numFmtId="0" fontId="5" fillId="0" borderId="0" xfId="0" applyFont="1" applyAlignment="1">
      <alignment horizontal="justify" vertical="center"/>
    </xf>
    <xf numFmtId="0" fontId="5" fillId="0" borderId="0" xfId="0" applyFont="1" applyAlignment="1">
      <alignment vertical="center" wrapText="1"/>
    </xf>
    <xf numFmtId="0" fontId="16"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4" fillId="0" borderId="0" xfId="0" applyFont="1" applyAlignment="1">
      <alignment vertical="center"/>
    </xf>
    <xf numFmtId="0" fontId="4" fillId="0" borderId="0" xfId="0" applyFont="1" applyAlignment="1">
      <alignment vertical="center" wrapText="1"/>
    </xf>
    <xf numFmtId="0" fontId="19" fillId="2" borderId="0" xfId="0" applyFont="1" applyFill="1"/>
    <xf numFmtId="0" fontId="21" fillId="0" borderId="0" xfId="0" applyFont="1"/>
    <xf numFmtId="0" fontId="0" fillId="2" borderId="4" xfId="0" applyFill="1" applyBorder="1" applyAlignment="1">
      <alignment vertical="center"/>
    </xf>
    <xf numFmtId="0" fontId="5" fillId="0" borderId="4" xfId="0" applyFont="1" applyBorder="1" applyAlignment="1">
      <alignment vertical="center" wrapText="1"/>
    </xf>
    <xf numFmtId="0" fontId="5" fillId="0" borderId="4" xfId="0" applyFont="1" applyBorder="1" applyAlignment="1">
      <alignment vertical="center"/>
    </xf>
    <xf numFmtId="0" fontId="4" fillId="2" borderId="4" xfId="0" applyFont="1" applyFill="1" applyBorder="1" applyAlignment="1">
      <alignment horizontal="center"/>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5" fillId="2" borderId="4" xfId="0" applyFont="1" applyFill="1" applyBorder="1" applyAlignment="1">
      <alignment horizontal="center"/>
    </xf>
    <xf numFmtId="49" fontId="5" fillId="0" borderId="4" xfId="0" applyNumberFormat="1" applyFont="1" applyBorder="1" applyAlignment="1">
      <alignment horizontal="center" vertical="center"/>
    </xf>
    <xf numFmtId="0" fontId="5" fillId="0" borderId="4" xfId="0" applyFont="1" applyBorder="1" applyAlignment="1">
      <alignment horizontal="center" vertical="center"/>
    </xf>
    <xf numFmtId="0" fontId="6" fillId="0" borderId="0" xfId="0" applyFont="1"/>
    <xf numFmtId="0" fontId="5" fillId="0" borderId="4" xfId="0" applyFont="1" applyBorder="1" applyAlignment="1">
      <alignment horizontal="center"/>
    </xf>
    <xf numFmtId="0" fontId="4" fillId="0" borderId="4" xfId="0" applyFont="1" applyBorder="1" applyAlignment="1">
      <alignment horizontal="center"/>
    </xf>
    <xf numFmtId="0" fontId="5" fillId="2" borderId="4" xfId="0" applyFont="1" applyFill="1" applyBorder="1" applyAlignment="1">
      <alignment horizontal="center" vertical="center"/>
    </xf>
    <xf numFmtId="0" fontId="5" fillId="0" borderId="0" xfId="0" applyFont="1" applyAlignment="1">
      <alignment vertical="center"/>
    </xf>
    <xf numFmtId="0" fontId="5" fillId="0" borderId="10" xfId="0" applyFont="1" applyBorder="1" applyAlignment="1">
      <alignment vertical="center" wrapText="1"/>
    </xf>
    <xf numFmtId="0" fontId="15" fillId="0" borderId="0" xfId="1" applyFont="1" applyFill="1" applyAlignment="1">
      <alignment vertical="center"/>
    </xf>
    <xf numFmtId="0" fontId="4" fillId="2" borderId="0" xfId="0" applyFont="1" applyFill="1" applyAlignment="1">
      <alignment vertical="center"/>
    </xf>
    <xf numFmtId="0" fontId="17" fillId="2" borderId="0" xfId="1" applyFont="1" applyFill="1" applyBorder="1" applyAlignment="1">
      <alignment vertical="center"/>
    </xf>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4" fillId="2" borderId="0" xfId="0" applyFont="1" applyFill="1" applyAlignment="1">
      <alignment vertical="top" wrapText="1"/>
    </xf>
    <xf numFmtId="0" fontId="11" fillId="0" borderId="9" xfId="0" applyFont="1" applyBorder="1"/>
    <xf numFmtId="0" fontId="11" fillId="0" borderId="9" xfId="0" applyFont="1" applyBorder="1" applyAlignment="1">
      <alignment vertical="center"/>
    </xf>
    <xf numFmtId="0" fontId="22" fillId="0" borderId="4" xfId="0" applyFont="1" applyBorder="1" applyAlignment="1">
      <alignment vertical="center" wrapText="1"/>
    </xf>
    <xf numFmtId="0" fontId="23" fillId="0" borderId="11" xfId="0" applyFont="1" applyBorder="1" applyAlignment="1">
      <alignment vertical="center" wrapText="1"/>
    </xf>
    <xf numFmtId="0" fontId="23" fillId="0" borderId="13" xfId="0" applyFont="1" applyBorder="1" applyAlignment="1">
      <alignment vertical="center" wrapText="1"/>
    </xf>
    <xf numFmtId="0" fontId="5" fillId="0" borderId="13" xfId="0" applyFont="1" applyBorder="1" applyAlignment="1">
      <alignment vertical="center"/>
    </xf>
    <xf numFmtId="0" fontId="22" fillId="0" borderId="16" xfId="0" applyFont="1" applyBorder="1" applyAlignment="1">
      <alignment vertical="center" wrapText="1"/>
    </xf>
    <xf numFmtId="0" fontId="5" fillId="0" borderId="16" xfId="0" applyFont="1" applyBorder="1" applyAlignment="1">
      <alignment vertical="center"/>
    </xf>
    <xf numFmtId="0" fontId="5" fillId="0" borderId="16" xfId="0" applyFont="1" applyBorder="1" applyAlignment="1">
      <alignment vertical="center" wrapText="1"/>
    </xf>
    <xf numFmtId="0" fontId="24" fillId="7" borderId="9" xfId="0" applyFont="1" applyFill="1" applyBorder="1"/>
    <xf numFmtId="0" fontId="24" fillId="7" borderId="4" xfId="1" applyFont="1" applyFill="1" applyBorder="1" applyAlignment="1">
      <alignment horizontal="left" vertical="center" wrapText="1"/>
    </xf>
    <xf numFmtId="0" fontId="24" fillId="7" borderId="4" xfId="0" applyFont="1" applyFill="1" applyBorder="1" applyAlignment="1">
      <alignment horizontal="center" vertical="center" wrapText="1"/>
    </xf>
    <xf numFmtId="0" fontId="24" fillId="7" borderId="4" xfId="0" applyFont="1" applyFill="1" applyBorder="1" applyAlignment="1">
      <alignment wrapText="1"/>
    </xf>
    <xf numFmtId="0" fontId="11" fillId="0" borderId="9" xfId="0" applyFont="1" applyBorder="1" applyAlignment="1">
      <alignment horizontal="center"/>
    </xf>
    <xf numFmtId="0" fontId="12" fillId="0" borderId="4" xfId="1" applyFont="1" applyFill="1" applyBorder="1" applyAlignment="1">
      <alignment horizontal="left" vertical="center" wrapText="1"/>
    </xf>
    <xf numFmtId="0" fontId="12" fillId="0" borderId="4" xfId="0" applyFont="1" applyBorder="1" applyAlignment="1">
      <alignment horizontal="center" vertical="center" wrapText="1"/>
    </xf>
    <xf numFmtId="0" fontId="12" fillId="0" borderId="4" xfId="0" applyFont="1" applyBorder="1" applyAlignment="1">
      <alignment vertical="center" wrapText="1"/>
    </xf>
    <xf numFmtId="0" fontId="24" fillId="7" borderId="4" xfId="0" applyFont="1" applyFill="1" applyBorder="1" applyAlignment="1">
      <alignment vertical="center"/>
    </xf>
    <xf numFmtId="0" fontId="24" fillId="7" borderId="15" xfId="0" applyFont="1" applyFill="1" applyBorder="1" applyAlignment="1">
      <alignment vertical="center"/>
    </xf>
    <xf numFmtId="0" fontId="11" fillId="0" borderId="9" xfId="0" applyFont="1" applyBorder="1" applyAlignment="1">
      <alignment horizontal="center" vertical="center"/>
    </xf>
    <xf numFmtId="0" fontId="6" fillId="0" borderId="11" xfId="0" applyFont="1" applyBorder="1" applyAlignment="1">
      <alignment vertical="center" wrapText="1"/>
    </xf>
    <xf numFmtId="0" fontId="22" fillId="0" borderId="3" xfId="0" applyFont="1" applyBorder="1" applyAlignment="1">
      <alignment horizontal="center" vertical="center" wrapText="1"/>
    </xf>
    <xf numFmtId="0" fontId="23" fillId="0" borderId="4" xfId="0" applyFont="1" applyBorder="1" applyAlignment="1">
      <alignment horizontal="center" vertical="center"/>
    </xf>
    <xf numFmtId="0" fontId="22" fillId="0" borderId="12"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3" xfId="0" applyFont="1" applyBorder="1" applyAlignment="1">
      <alignment horizontal="center" vertical="center"/>
    </xf>
    <xf numFmtId="0" fontId="5" fillId="0" borderId="13" xfId="0" applyFont="1" applyBorder="1" applyAlignment="1">
      <alignment horizontal="center" vertical="center"/>
    </xf>
    <xf numFmtId="0" fontId="24" fillId="7" borderId="15" xfId="0" applyFont="1" applyFill="1" applyBorder="1" applyAlignment="1">
      <alignment horizontal="center" vertical="center"/>
    </xf>
    <xf numFmtId="0" fontId="22" fillId="0" borderId="16" xfId="0" applyFont="1" applyBorder="1" applyAlignment="1">
      <alignment horizontal="center" vertical="center" wrapText="1"/>
    </xf>
    <xf numFmtId="0" fontId="5" fillId="0" borderId="16" xfId="0" applyFont="1" applyBorder="1" applyAlignment="1">
      <alignment horizontal="center" vertical="center"/>
    </xf>
    <xf numFmtId="0" fontId="5" fillId="0" borderId="16" xfId="0" applyFont="1" applyBorder="1" applyAlignment="1">
      <alignment horizontal="center" vertical="center" wrapText="1"/>
    </xf>
    <xf numFmtId="0" fontId="18" fillId="2" borderId="0" xfId="0" applyFont="1" applyFill="1" applyAlignment="1">
      <alignment vertical="center"/>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12" fillId="2" borderId="1" xfId="1" applyFont="1" applyFill="1" applyBorder="1" applyAlignment="1">
      <alignment horizontal="left" vertical="center" wrapText="1"/>
    </xf>
    <xf numFmtId="0" fontId="12" fillId="2" borderId="2" xfId="1" applyFont="1" applyFill="1" applyBorder="1" applyAlignment="1">
      <alignment horizontal="left" vertical="center" wrapText="1"/>
    </xf>
    <xf numFmtId="0" fontId="12" fillId="2" borderId="3" xfId="1" applyFont="1" applyFill="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15" fillId="2" borderId="1" xfId="1" applyFont="1" applyFill="1" applyBorder="1" applyAlignment="1">
      <alignment horizontal="left" vertical="center" wrapText="1"/>
    </xf>
    <xf numFmtId="0" fontId="15" fillId="2" borderId="2" xfId="1" applyFont="1" applyFill="1" applyBorder="1" applyAlignment="1">
      <alignment horizontal="left" vertical="center" wrapText="1"/>
    </xf>
    <xf numFmtId="0" fontId="15" fillId="2" borderId="3" xfId="1" applyFont="1" applyFill="1" applyBorder="1" applyAlignment="1">
      <alignment horizontal="left" vertical="center" wrapText="1"/>
    </xf>
    <xf numFmtId="0" fontId="1" fillId="2" borderId="0" xfId="0" applyFont="1" applyFill="1" applyAlignment="1">
      <alignment horizontal="center"/>
    </xf>
    <xf numFmtId="0" fontId="5" fillId="0" borderId="4" xfId="0" applyFont="1" applyBorder="1" applyAlignment="1">
      <alignment horizontal="right" vertical="center" wrapText="1"/>
    </xf>
    <xf numFmtId="0" fontId="24" fillId="7" borderId="1" xfId="0" applyFont="1" applyFill="1" applyBorder="1" applyAlignment="1">
      <alignment horizontal="left"/>
    </xf>
    <xf numFmtId="0" fontId="24" fillId="7" borderId="2" xfId="0" applyFont="1" applyFill="1" applyBorder="1" applyAlignment="1">
      <alignment horizontal="left"/>
    </xf>
    <xf numFmtId="0" fontId="24" fillId="7" borderId="3" xfId="0" applyFont="1" applyFill="1" applyBorder="1" applyAlignment="1">
      <alignment horizontal="left"/>
    </xf>
    <xf numFmtId="0" fontId="24" fillId="7" borderId="5" xfId="0" applyFont="1" applyFill="1" applyBorder="1" applyAlignment="1">
      <alignment horizontal="center"/>
    </xf>
    <xf numFmtId="0" fontId="24" fillId="7" borderId="6" xfId="0" applyFont="1" applyFill="1" applyBorder="1" applyAlignment="1">
      <alignment horizontal="center"/>
    </xf>
    <xf numFmtId="0" fontId="24" fillId="7" borderId="7" xfId="0" applyFont="1" applyFill="1" applyBorder="1" applyAlignment="1">
      <alignment horizontal="center"/>
    </xf>
    <xf numFmtId="0" fontId="2" fillId="2" borderId="0" xfId="0" applyFont="1" applyFill="1" applyAlignment="1">
      <alignment horizontal="left"/>
    </xf>
    <xf numFmtId="0" fontId="20" fillId="2" borderId="0" xfId="1" applyFont="1" applyFill="1" applyBorder="1" applyAlignment="1">
      <alignment horizontal="center"/>
    </xf>
    <xf numFmtId="0" fontId="14" fillId="2" borderId="0" xfId="0" applyFont="1" applyFill="1" applyAlignment="1">
      <alignment horizontal="left" wrapText="1"/>
    </xf>
    <xf numFmtId="0" fontId="4" fillId="6" borderId="0" xfId="0" applyFont="1" applyFill="1" applyAlignment="1">
      <alignment horizontal="center" vertical="center" wrapText="1"/>
    </xf>
    <xf numFmtId="0" fontId="4" fillId="8" borderId="0" xfId="0" applyFont="1" applyFill="1" applyAlignment="1">
      <alignment horizontal="center" vertical="top" wrapText="1"/>
    </xf>
    <xf numFmtId="0" fontId="4" fillId="8" borderId="0" xfId="0" applyFont="1" applyFill="1" applyAlignment="1">
      <alignment horizontal="center" vertical="center"/>
    </xf>
    <xf numFmtId="0" fontId="18" fillId="2" borderId="0" xfId="0" applyFont="1" applyFill="1" applyAlignment="1">
      <alignment horizontal="center" vertical="center"/>
    </xf>
    <xf numFmtId="0" fontId="25" fillId="2" borderId="0" xfId="0" applyFont="1" applyFill="1" applyAlignment="1">
      <alignment horizontal="center" vertical="center"/>
    </xf>
  </cellXfs>
  <cellStyles count="2">
    <cellStyle name="Hyperlink" xfId="1" builtinId="8"/>
    <cellStyle name="Normal" xfId="0" builtinId="0"/>
  </cellStyles>
  <dxfs count="18">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amily val="2"/>
      </font>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270934</xdr:colOff>
      <xdr:row>5</xdr:row>
      <xdr:rowOff>178859</xdr:rowOff>
    </xdr:from>
    <xdr:to>
      <xdr:col>5</xdr:col>
      <xdr:colOff>220133</xdr:colOff>
      <xdr:row>9</xdr:row>
      <xdr:rowOff>142875</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1100667" y="1245659"/>
          <a:ext cx="3268133" cy="776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b="1">
              <a:latin typeface="Arial" panose="020B0604020202020204" pitchFamily="34" charset="0"/>
              <a:cs typeface="Arial" panose="020B0604020202020204" pitchFamily="34" charset="0"/>
            </a:rPr>
            <a:t>Drama and Film </a:t>
          </a: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5</xdr:col>
      <xdr:colOff>372532</xdr:colOff>
      <xdr:row>5</xdr:row>
      <xdr:rowOff>186266</xdr:rowOff>
    </xdr:from>
    <xdr:to>
      <xdr:col>10</xdr:col>
      <xdr:colOff>677333</xdr:colOff>
      <xdr:row>9</xdr:row>
      <xdr:rowOff>150282</xdr:rowOff>
    </xdr:to>
    <xdr:sp macro="" textlink="">
      <xdr:nvSpPr>
        <xdr:cNvPr id="3" name="TextBox 2">
          <a:extLst>
            <a:ext uri="{FF2B5EF4-FFF2-40B4-BE49-F238E27FC236}">
              <a16:creationId xmlns:a16="http://schemas.microsoft.com/office/drawing/2014/main" id="{B97FFFDC-FE71-024C-9B7A-6A427F58CBB0}"/>
            </a:ext>
          </a:extLst>
        </xdr:cNvPr>
        <xdr:cNvSpPr txBox="1"/>
      </xdr:nvSpPr>
      <xdr:spPr>
        <a:xfrm>
          <a:off x="4521199" y="1253066"/>
          <a:ext cx="4453467" cy="776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0">
              <a:latin typeface="Arial" panose="020B0604020202020204" pitchFamily="34" charset="0"/>
              <a:cs typeface="Arial" panose="020B0604020202020204" pitchFamily="34" charset="0"/>
            </a:rPr>
            <a:t>BA (Hons) Drama and Film </a:t>
          </a:r>
        </a:p>
        <a:p>
          <a:r>
            <a:rPr lang="en-GB" sz="1400" b="0">
              <a:latin typeface="Arial" panose="020B0604020202020204" pitchFamily="34" charset="0"/>
              <a:cs typeface="Arial" panose="020B0604020202020204" pitchFamily="34" charset="0"/>
            </a:rPr>
            <a:t>BA (Hons) Drama and Film with a Year Abroad</a:t>
          </a:r>
        </a:p>
        <a:p>
          <a:r>
            <a:rPr lang="en-GB" sz="1400" b="0">
              <a:latin typeface="Arial" panose="020B0604020202020204" pitchFamily="34" charset="0"/>
              <a:cs typeface="Arial" panose="020B0604020202020204" pitchFamily="34" charset="0"/>
            </a:rPr>
            <a:t>BA (Hons) Drama and Film with a Placement Year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23</xdr:row>
      <xdr:rowOff>38100</xdr:rowOff>
    </xdr:from>
    <xdr:to>
      <xdr:col>9</xdr:col>
      <xdr:colOff>0</xdr:colOff>
      <xdr:row>25</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7</xdr:col>
      <xdr:colOff>368300</xdr:colOff>
      <xdr:row>28</xdr:row>
      <xdr:rowOff>165100</xdr:rowOff>
    </xdr:from>
    <xdr:to>
      <xdr:col>9</xdr:col>
      <xdr:colOff>0</xdr:colOff>
      <xdr:row>33</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twoCellAnchor>
    <xdr:from>
      <xdr:col>0</xdr:col>
      <xdr:colOff>200025</xdr:colOff>
      <xdr:row>1</xdr:row>
      <xdr:rowOff>190500</xdr:rowOff>
    </xdr:from>
    <xdr:to>
      <xdr:col>4</xdr:col>
      <xdr:colOff>95250</xdr:colOff>
      <xdr:row>6</xdr:row>
      <xdr:rowOff>127000</xdr:rowOff>
    </xdr:to>
    <xdr:sp macro="" textlink="">
      <xdr:nvSpPr>
        <xdr:cNvPr id="4" name="Rounded Rectangle 2" descr="An orange text box saying 'Important detail about your course'">
          <a:extLst>
            <a:ext uri="{FF2B5EF4-FFF2-40B4-BE49-F238E27FC236}">
              <a16:creationId xmlns:a16="http://schemas.microsoft.com/office/drawing/2014/main" id="{CE0B2B97-F297-41AC-8A30-196420B93951}"/>
            </a:ext>
          </a:extLst>
        </xdr:cNvPr>
        <xdr:cNvSpPr/>
      </xdr:nvSpPr>
      <xdr:spPr>
        <a:xfrm>
          <a:off x="196850" y="447675"/>
          <a:ext cx="11728450" cy="1047750"/>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25400</xdr:colOff>
      <xdr:row>15</xdr:row>
      <xdr:rowOff>50800</xdr:rowOff>
    </xdr:from>
    <xdr:to>
      <xdr:col>6</xdr:col>
      <xdr:colOff>673100</xdr:colOff>
      <xdr:row>73</xdr:row>
      <xdr:rowOff>0</xdr:rowOff>
    </xdr:to>
    <xdr:sp macro="" textlink="">
      <xdr:nvSpPr>
        <xdr:cNvPr id="3" name="TextBox 2">
          <a:extLst>
            <a:ext uri="{FF2B5EF4-FFF2-40B4-BE49-F238E27FC236}">
              <a16:creationId xmlns:a16="http://schemas.microsoft.com/office/drawing/2014/main" id="{27C38B66-6A67-44F5-3B2F-EF98E4974000}"/>
            </a:ext>
          </a:extLst>
        </xdr:cNvPr>
        <xdr:cNvSpPr txBox="1"/>
      </xdr:nvSpPr>
      <xdr:spPr>
        <a:xfrm>
          <a:off x="711200" y="3378200"/>
          <a:ext cx="9347200" cy="1173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strike="noStrike">
              <a:solidFill>
                <a:schemeClr val="dk1"/>
              </a:solidFill>
              <a:effectLst/>
              <a:latin typeface="Arial" panose="020B0604020202020204" pitchFamily="34" charset="0"/>
              <a:ea typeface="+mn-ea"/>
              <a:cs typeface="Arial" panose="020B0604020202020204" pitchFamily="34" charset="0"/>
            </a:rPr>
            <a:t>A. Course and Understanding of: </a:t>
          </a:r>
          <a:r>
            <a:rPr lang="en-GB" sz="1200" b="1">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 particular media forms and genres, and the way in which they organise understandings, meanings and affects (SB4.2.v)</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 the ways in which different social groups may make use of cultural texts and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products in the construction of social and cultural realities, cultural maps and frames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of reference (SB4.2.x)</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 the development of media and cultural forms in a local, regional, national, international or global context (SB4.3.ii)</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4. the social, cultural economic, and political histories from which different media, film and cultural institutions, modes of communication, practices and structures have emerged (SB4.3.iii)</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5. the interconnectedness of texts and contexts, and of the shifting configurations of communicative, cultural and aesthetic practices and systems (SB4.3.iv)</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6. the historical evolution of particular genres, aesthetic traditions and forms, and of their current characteristics and possible future developments (SB4.3.v)</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7. the history of communication, film and media technologies, and a recognition of the different ways in which the history of, and current developments in, media and communication can be understood in relation to technological change (SB4.3.vi)</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8. the ways in which theories, debates and concepts have evolved in particular historical contexts (SB4.3.ix)</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9. the ways in which individuals and groups express their identity and communicate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such identities culturally (SB4.4.ii)</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10. key production processes and professional practices relevant to media, film,</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cultural and communicative industries, and ways of conceptualising creativity and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authorship (SB4.4.iii)</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11. the cultural and social ways in which aesthetic judgements are constructed and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aesthetic processes experienced (SB4.5.ii)</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12. the production and reception of a range of aesthetic pleasures associated with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cultural, film and media products (SB4.5.v)</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13. the narrative processes, generic forms and modes of representation at work in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media and cultural texts (SB4.5.vi)</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14. the ways in which identities are constructed and contested through engagements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with culture (SB4.6.ii)</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15. how disability, class, ethnicity, gender, religion, nationality, sexuality, and other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social divisions play key roles in terms of both access to the media and modes of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representation in media texts (SB4.6.iii)</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Skills and Other Attributes</a:t>
          </a:r>
        </a:p>
        <a:p>
          <a:r>
            <a:rPr lang="en-GB" sz="1200" b="1">
              <a:latin typeface="Arial" panose="020B0604020202020204" pitchFamily="34" charset="0"/>
              <a:cs typeface="Arial" panose="020B0604020202020204" pitchFamily="34" charset="0"/>
            </a:rPr>
            <a:t> </a:t>
          </a:r>
        </a:p>
        <a:p>
          <a:r>
            <a:rPr lang="en-GB" sz="1200" b="1" i="0" u="none" strike="noStrike">
              <a:solidFill>
                <a:schemeClr val="dk1"/>
              </a:solidFill>
              <a:effectLst/>
              <a:latin typeface="Arial" panose="020B0604020202020204" pitchFamily="34" charset="0"/>
              <a:ea typeface="+mn-ea"/>
              <a:cs typeface="Arial" panose="020B0604020202020204" pitchFamily="34" charset="0"/>
            </a:rPr>
            <a:t>B. Intellectual Skills: </a:t>
          </a:r>
          <a:r>
            <a:rPr lang="en-GB" sz="1200" b="1">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 engage critically with major thinkers and debates within the field, putting them to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productive use (SB5.2.i)</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 understand forms of communication, media, film and culture as they have emerged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historically and appreciate the processes through which they have come into being,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with reference to social, cultural and technological change (SB5.2.ii)</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 comprehend how different social groups variably make use of, and engage with,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forms of communication, media, film and culture (SB5.2.iii)</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4. make critical judgements in the understanding and evaluation of these forms (SB5.2.iv)</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5. consider and evaluate their own work in a reflexive manner, with reference to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academic codes of practice and/or professional conventions, issues and debates (SB5.2.v)</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C. Subject-specific Skills:</a:t>
          </a:r>
          <a:r>
            <a:rPr lang="en-GB" sz="1200" b="1">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 engage critically with major thinkers and debates within the field, putting them to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productive use (SB5.2.i)</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 understand forms of communication, media, film and culture as they have emerged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historically and appreciate the processes through which they have come into being,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with reference to social, cultural and technological change (SB5.2.ii)</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 comprehend how different social groups variably make use of, and engage with,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forms of communication, media, film and culture (SB5.2.iii)</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4. make critical judgements in the understanding and evaluation of these forms (SB5.2.iv)</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5. consider and evaluate their own work in a reflexive manner, with reference to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academic codes of practice and/or professional conventions, issues and debates (SB5.2.v)</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D. Transferable Skills:</a:t>
          </a:r>
          <a:r>
            <a:rPr lang="en-GB" sz="1200" b="1">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 work in flexible, creative and independent ways, showing self-discipline, awareness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of relevant ethical considerations, self-direction and reflexivity (SB5.6.i)</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 collate, organise and deploy ideas and information in order to formulate arguments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cogently, and express them effectively in written, oral or other forms (SB5.6.ii)</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 retrieve and generate information, and evaluate sources, in carrying out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independent research (SB5.6.iii)</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4. organise and manage supervised, self-directed projects (SB5.6.iv)</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5. communicate effectively in interpersonal settings, in writing and in a variety of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media (SB5.6.v)</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6. work productively in a group or team, showing abilities at different times to listen,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contribute and also to lead effectively (SB5.6.vi)</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7. deliver work to a given length, format, brief and deadline, properly referencing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sources and ideas and making use, as appropriate, of a problem-solving approach (SB5.6.vi)</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8. develop, as appropriate, specific proficiencies in using a range of current and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emergent media technologies (SB5.6.x)</a:t>
          </a:r>
          <a:r>
            <a:rPr lang="en-GB" sz="1200">
              <a:latin typeface="Arial" panose="020B0604020202020204" pitchFamily="34" charset="0"/>
              <a:cs typeface="Arial" panose="020B0604020202020204" pitchFamily="34" charset="0"/>
            </a:rPr>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98A8780-A72B-4E29-9156-49D5414363E2}" name="Table17" displayName="Table17" ref="B9:C25" totalsRowShown="0" headerRowDxfId="17" dataDxfId="16">
  <autoFilter ref="B9:C25" xr:uid="{E98A8780-A72B-4E29-9156-49D5414363E2}"/>
  <tableColumns count="2">
    <tableColumn id="1" xr3:uid="{3013B79D-2ACD-4C63-B8A8-B71D85035ED7}" name="Information" dataDxfId="15"/>
    <tableColumn id="2" xr3:uid="{4668F883-4BFB-4DA5-915B-78AC5140EAD6}" name="Detail for this course" dataDxfId="1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36" totalsRowShown="0" headerRowDxfId="13" dataDxfId="11" headerRowBorderDxfId="12">
  <autoFilter ref="B12:E36" xr:uid="{1626FA97-A45A-4611-883B-7BFC0DC19EC0}"/>
  <tableColumns count="4">
    <tableColumn id="1" xr3:uid="{D56F086F-682E-4ED3-8965-4A7A163CB1AE}" name="Module Title" dataDxfId="10"/>
    <tableColumn id="2" xr3:uid="{8C2FE322-CBA5-46F8-AA45-71060F814D35}" name="Credits" dataDxfId="9"/>
    <tableColumn id="4" xr3:uid="{0809196D-032D-41B9-8755-19F7751E02E1}" name="Level" dataDxfId="8"/>
    <tableColumn id="5" xr3:uid="{349A4026-6305-4723-AE94-3540119284B4}" name="Notes" dataDxfId="7"/>
  </tableColumns>
  <tableStyleInfo name="TableStyleMedium1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I12:L26" totalsRowShown="0" headerRowDxfId="6" dataDxfId="4" headerRowBorderDxfId="5">
  <autoFilter ref="I12:L26"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L21" sqref="L21"/>
    </sheetView>
  </sheetViews>
  <sheetFormatPr defaultColWidth="10.83203125" defaultRowHeight="15.5" x14ac:dyDescent="0.35"/>
  <cols>
    <col min="1" max="16384" width="10.83203125" style="1"/>
  </cols>
  <sheetData>
    <row r="1" spans="2:2" ht="20" x14ac:dyDescent="0.4">
      <c r="B1" s="33" t="s">
        <v>0</v>
      </c>
    </row>
  </sheetData>
  <sheetProtection algorithmName="SHA-512" hashValue="6KKHWhIgkw4rgu+ggVfWuuiobO7xy9X7ctjfEdAAaSriBwla0Ieynb9vWelpeQ76cD7cmTcjHacDxIJIG5XQLw==" saltValue="vQ5rT9rBEQ/U3hv98E7Mq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1"/>
  <sheetViews>
    <sheetView workbookViewId="0">
      <selection activeCell="E41" sqref="E41:G41"/>
    </sheetView>
  </sheetViews>
  <sheetFormatPr defaultColWidth="10.83203125" defaultRowHeight="15.5" x14ac:dyDescent="0.35"/>
  <cols>
    <col min="1" max="1" width="9.1640625" style="1" customWidth="1"/>
    <col min="2" max="2" width="13.5" style="1" customWidth="1"/>
    <col min="3" max="3" width="32.83203125" style="1" customWidth="1"/>
    <col min="4" max="4" width="9" style="1" customWidth="1"/>
    <col min="5" max="5" width="7.5" style="1" customWidth="1"/>
    <col min="6" max="6" width="18" style="1" customWidth="1"/>
    <col min="7" max="7" width="46.33203125" style="1" customWidth="1"/>
    <col min="8" max="9" width="10.83203125" style="1"/>
    <col min="10" max="10" width="46.5" style="1" customWidth="1"/>
    <col min="11" max="16384" width="10.83203125" style="1"/>
  </cols>
  <sheetData>
    <row r="1" spans="2:15" ht="16" customHeight="1" x14ac:dyDescent="0.35">
      <c r="B1" s="94" t="s">
        <v>1</v>
      </c>
      <c r="C1" s="94"/>
      <c r="D1" s="94"/>
      <c r="E1" s="94"/>
      <c r="F1" s="94"/>
      <c r="G1" s="94"/>
    </row>
    <row r="2" spans="2:15" ht="16" customHeight="1" x14ac:dyDescent="0.35">
      <c r="B2" s="94"/>
      <c r="C2" s="94"/>
      <c r="D2" s="94"/>
      <c r="E2" s="94"/>
      <c r="F2" s="94"/>
      <c r="G2" s="94"/>
      <c r="J2" s="94"/>
      <c r="K2" s="94"/>
      <c r="L2" s="94"/>
      <c r="M2" s="94"/>
      <c r="N2" s="94"/>
      <c r="O2" s="18"/>
    </row>
    <row r="3" spans="2:15" ht="16" customHeight="1" x14ac:dyDescent="0.35">
      <c r="B3" s="94"/>
      <c r="C3" s="94"/>
      <c r="D3" s="94"/>
      <c r="E3" s="94"/>
      <c r="F3" s="94"/>
      <c r="G3" s="94"/>
      <c r="J3" s="94"/>
      <c r="K3" s="94"/>
      <c r="L3" s="94"/>
      <c r="M3" s="94"/>
      <c r="N3" s="94"/>
      <c r="O3" s="18"/>
    </row>
    <row r="4" spans="2:15" ht="16" customHeight="1" x14ac:dyDescent="0.35">
      <c r="B4" s="95"/>
      <c r="C4" s="95"/>
      <c r="D4" s="95"/>
      <c r="E4" s="95"/>
      <c r="F4" s="95"/>
      <c r="G4" s="95"/>
      <c r="J4" s="94"/>
      <c r="K4" s="94"/>
      <c r="L4" s="94"/>
      <c r="M4" s="94"/>
      <c r="N4" s="94"/>
      <c r="O4" s="18"/>
    </row>
    <row r="5" spans="2:15" x14ac:dyDescent="0.35">
      <c r="B5" s="108" t="s">
        <v>2</v>
      </c>
      <c r="C5" s="109"/>
      <c r="D5" s="109"/>
      <c r="E5" s="109"/>
      <c r="F5" s="109"/>
      <c r="G5" s="110"/>
      <c r="J5" s="126"/>
      <c r="K5" s="126"/>
      <c r="L5" s="126"/>
      <c r="M5" s="126"/>
      <c r="N5" s="126"/>
    </row>
    <row r="6" spans="2:15" x14ac:dyDescent="0.35">
      <c r="B6" s="3" t="s">
        <v>3</v>
      </c>
      <c r="C6" s="3" t="s">
        <v>4</v>
      </c>
      <c r="D6" s="42" t="s">
        <v>5</v>
      </c>
      <c r="E6" s="42" t="s">
        <v>6</v>
      </c>
      <c r="F6" s="42" t="s">
        <v>7</v>
      </c>
      <c r="G6" s="3" t="s">
        <v>8</v>
      </c>
      <c r="J6" s="34"/>
      <c r="K6" s="34"/>
      <c r="L6" s="34"/>
      <c r="M6" s="34"/>
      <c r="N6" s="34"/>
    </row>
    <row r="7" spans="2:15" ht="26.25" customHeight="1" x14ac:dyDescent="0.35">
      <c r="B7" s="40" t="s">
        <v>9</v>
      </c>
      <c r="C7" s="41" t="s">
        <v>10</v>
      </c>
      <c r="D7" s="43">
        <v>4</v>
      </c>
      <c r="E7" s="44">
        <v>30</v>
      </c>
      <c r="F7" s="44" t="s">
        <v>11</v>
      </c>
      <c r="G7" s="40" t="s">
        <v>90</v>
      </c>
      <c r="J7" s="9"/>
      <c r="K7" s="7"/>
      <c r="L7" s="7"/>
      <c r="M7" s="7"/>
      <c r="N7" s="7"/>
    </row>
    <row r="8" spans="2:15" ht="27" customHeight="1" x14ac:dyDescent="0.35">
      <c r="B8" s="40" t="s">
        <v>12</v>
      </c>
      <c r="C8" s="41" t="s">
        <v>13</v>
      </c>
      <c r="D8" s="43">
        <v>4</v>
      </c>
      <c r="E8" s="44">
        <v>30</v>
      </c>
      <c r="F8" s="44" t="s">
        <v>14</v>
      </c>
      <c r="G8" s="40" t="s">
        <v>90</v>
      </c>
      <c r="J8" s="7"/>
      <c r="K8" s="7"/>
      <c r="L8" s="7"/>
      <c r="M8" s="7"/>
      <c r="N8" s="10"/>
    </row>
    <row r="9" spans="2:15" ht="26.25" customHeight="1" x14ac:dyDescent="0.35">
      <c r="B9" s="40" t="s">
        <v>15</v>
      </c>
      <c r="C9" s="41" t="s">
        <v>16</v>
      </c>
      <c r="D9" s="43">
        <v>4</v>
      </c>
      <c r="E9" s="44">
        <v>30</v>
      </c>
      <c r="F9" s="44" t="s">
        <v>11</v>
      </c>
      <c r="G9" s="40" t="s">
        <v>90</v>
      </c>
      <c r="J9" s="7"/>
      <c r="K9" s="7"/>
      <c r="L9" s="7"/>
      <c r="M9" s="7"/>
      <c r="N9" s="10"/>
    </row>
    <row r="10" spans="2:15" x14ac:dyDescent="0.35">
      <c r="B10" s="111" t="s">
        <v>17</v>
      </c>
      <c r="C10" s="112"/>
      <c r="D10" s="113"/>
      <c r="E10" s="114">
        <v>90</v>
      </c>
      <c r="F10" s="115"/>
      <c r="G10" s="116"/>
      <c r="J10" s="34"/>
      <c r="K10" s="34"/>
      <c r="L10" s="34"/>
      <c r="M10" s="34"/>
      <c r="N10" s="34"/>
    </row>
    <row r="11" spans="2:15" x14ac:dyDescent="0.35">
      <c r="B11" s="104" t="s">
        <v>18</v>
      </c>
      <c r="C11" s="104"/>
      <c r="D11" s="104"/>
      <c r="E11" s="117">
        <v>30</v>
      </c>
      <c r="F11" s="118"/>
      <c r="G11" s="119"/>
      <c r="J11" s="7"/>
      <c r="K11" s="7"/>
      <c r="L11" s="7"/>
      <c r="M11" s="7"/>
      <c r="N11" s="7"/>
    </row>
    <row r="12" spans="2:15" x14ac:dyDescent="0.35">
      <c r="B12" s="15"/>
      <c r="C12" s="15"/>
      <c r="D12" s="15"/>
      <c r="E12" s="9"/>
      <c r="F12" s="9"/>
      <c r="G12" s="9"/>
      <c r="J12" s="7"/>
      <c r="K12" s="7"/>
      <c r="L12" s="7"/>
      <c r="M12" s="7"/>
      <c r="N12" s="10"/>
    </row>
    <row r="13" spans="2:15" x14ac:dyDescent="0.35">
      <c r="B13" s="7"/>
      <c r="C13" s="8"/>
      <c r="D13" s="7"/>
      <c r="E13" s="7"/>
      <c r="F13" s="7"/>
      <c r="G13" s="7"/>
      <c r="J13" s="7"/>
      <c r="K13" s="7"/>
      <c r="L13" s="7"/>
      <c r="M13" s="7"/>
      <c r="N13" s="10"/>
    </row>
    <row r="14" spans="2:15" x14ac:dyDescent="0.35">
      <c r="B14" s="120" t="s">
        <v>20</v>
      </c>
      <c r="C14" s="121"/>
      <c r="D14" s="121"/>
      <c r="E14" s="121"/>
      <c r="F14" s="121"/>
      <c r="G14" s="122"/>
      <c r="J14" s="7"/>
      <c r="K14" s="7"/>
      <c r="L14" s="7"/>
      <c r="M14" s="7"/>
      <c r="N14" s="10"/>
    </row>
    <row r="15" spans="2:15" x14ac:dyDescent="0.35">
      <c r="B15" s="3" t="s">
        <v>3</v>
      </c>
      <c r="C15" s="3" t="s">
        <v>4</v>
      </c>
      <c r="D15" s="42" t="s">
        <v>5</v>
      </c>
      <c r="E15" s="42" t="s">
        <v>6</v>
      </c>
      <c r="F15" s="42" t="s">
        <v>7</v>
      </c>
      <c r="G15" s="3" t="s">
        <v>8</v>
      </c>
      <c r="J15" s="7"/>
      <c r="K15" s="7"/>
      <c r="L15" s="7"/>
      <c r="M15" s="7"/>
      <c r="N15" s="7"/>
    </row>
    <row r="16" spans="2:15" x14ac:dyDescent="0.35">
      <c r="B16" s="128" t="s">
        <v>91</v>
      </c>
      <c r="C16" s="129"/>
      <c r="D16" s="129"/>
      <c r="E16" s="129"/>
      <c r="F16" s="129"/>
      <c r="G16" s="130"/>
    </row>
    <row r="17" spans="2:9" x14ac:dyDescent="0.35">
      <c r="B17" s="5" t="s">
        <v>92</v>
      </c>
      <c r="C17" s="4" t="s">
        <v>93</v>
      </c>
      <c r="D17" s="45">
        <v>5</v>
      </c>
      <c r="E17" s="45">
        <v>30</v>
      </c>
      <c r="F17" s="45" t="s">
        <v>14</v>
      </c>
      <c r="G17" s="5"/>
    </row>
    <row r="18" spans="2:9" x14ac:dyDescent="0.35">
      <c r="B18" s="5" t="s">
        <v>94</v>
      </c>
      <c r="C18" s="4" t="s">
        <v>95</v>
      </c>
      <c r="D18" s="45">
        <v>5</v>
      </c>
      <c r="E18" s="45">
        <v>30</v>
      </c>
      <c r="F18" s="45" t="s">
        <v>11</v>
      </c>
      <c r="G18" s="5"/>
    </row>
    <row r="19" spans="2:9" x14ac:dyDescent="0.35">
      <c r="B19" s="99" t="s">
        <v>17</v>
      </c>
      <c r="C19" s="99"/>
      <c r="D19" s="99"/>
      <c r="E19" s="100">
        <v>30</v>
      </c>
      <c r="F19" s="100"/>
      <c r="G19" s="100"/>
      <c r="H19" s="38"/>
    </row>
    <row r="20" spans="2:9" x14ac:dyDescent="0.35">
      <c r="B20" s="101" t="s">
        <v>18</v>
      </c>
      <c r="C20" s="102"/>
      <c r="D20" s="103"/>
      <c r="E20" s="117">
        <v>90</v>
      </c>
      <c r="F20" s="118"/>
      <c r="G20" s="119"/>
    </row>
    <row r="21" spans="2:9" x14ac:dyDescent="0.35">
      <c r="B21" s="16"/>
      <c r="C21" s="16"/>
      <c r="D21" s="16"/>
      <c r="E21" s="17"/>
      <c r="F21" s="17"/>
      <c r="G21" s="17"/>
    </row>
    <row r="22" spans="2:9" x14ac:dyDescent="0.35">
      <c r="B22" s="7"/>
      <c r="C22" s="9"/>
      <c r="D22" s="7"/>
      <c r="E22" s="7"/>
      <c r="F22" s="7"/>
      <c r="G22" s="10"/>
    </row>
    <row r="23" spans="2:9" x14ac:dyDescent="0.35">
      <c r="B23" s="96" t="s">
        <v>21</v>
      </c>
      <c r="C23" s="97"/>
      <c r="D23" s="97"/>
      <c r="E23" s="97"/>
      <c r="F23" s="97"/>
      <c r="G23" s="98"/>
    </row>
    <row r="24" spans="2:9" x14ac:dyDescent="0.35">
      <c r="B24" s="3" t="s">
        <v>3</v>
      </c>
      <c r="C24" s="3" t="s">
        <v>4</v>
      </c>
      <c r="D24" s="42" t="s">
        <v>5</v>
      </c>
      <c r="E24" s="42" t="s">
        <v>6</v>
      </c>
      <c r="F24" s="42" t="s">
        <v>7</v>
      </c>
      <c r="G24" s="3" t="s">
        <v>8</v>
      </c>
      <c r="I24" s="11"/>
    </row>
    <row r="25" spans="2:9" ht="28" x14ac:dyDescent="0.35">
      <c r="B25" s="41" t="s">
        <v>22</v>
      </c>
      <c r="C25" s="40" t="s">
        <v>23</v>
      </c>
      <c r="D25" s="46" t="s">
        <v>96</v>
      </c>
      <c r="E25" s="47">
        <v>120</v>
      </c>
      <c r="F25" s="47" t="s">
        <v>24</v>
      </c>
      <c r="G25" s="3"/>
    </row>
    <row r="26" spans="2:9" x14ac:dyDescent="0.35">
      <c r="B26" s="104" t="s">
        <v>17</v>
      </c>
      <c r="C26" s="104"/>
      <c r="D26" s="104"/>
      <c r="E26" s="105">
        <f>SUM(E25:E25)</f>
        <v>120</v>
      </c>
      <c r="F26" s="106"/>
      <c r="G26" s="107"/>
    </row>
    <row r="27" spans="2:9" x14ac:dyDescent="0.35">
      <c r="B27" s="7"/>
      <c r="C27" s="7"/>
      <c r="D27" s="7"/>
      <c r="E27" s="7"/>
      <c r="F27" s="7"/>
      <c r="G27" s="7"/>
    </row>
    <row r="28" spans="2:9" x14ac:dyDescent="0.35">
      <c r="B28" s="96" t="s">
        <v>25</v>
      </c>
      <c r="C28" s="97"/>
      <c r="D28" s="97"/>
      <c r="E28" s="97"/>
      <c r="F28" s="97"/>
      <c r="G28" s="98"/>
    </row>
    <row r="29" spans="2:9" x14ac:dyDescent="0.35">
      <c r="B29" s="3" t="s">
        <v>3</v>
      </c>
      <c r="C29" s="3" t="s">
        <v>4</v>
      </c>
      <c r="D29" s="42" t="s">
        <v>5</v>
      </c>
      <c r="E29" s="42" t="s">
        <v>6</v>
      </c>
      <c r="F29" s="42" t="s">
        <v>7</v>
      </c>
      <c r="G29" s="3" t="s">
        <v>8</v>
      </c>
      <c r="H29" s="11"/>
    </row>
    <row r="30" spans="2:9" x14ac:dyDescent="0.35">
      <c r="B30" s="131" t="s">
        <v>97</v>
      </c>
      <c r="C30" s="132"/>
      <c r="D30" s="132"/>
      <c r="E30" s="132"/>
      <c r="F30" s="132"/>
      <c r="G30" s="133"/>
      <c r="H30" s="11"/>
    </row>
    <row r="31" spans="2:9" x14ac:dyDescent="0.35">
      <c r="B31" s="13"/>
      <c r="C31" s="48" t="s">
        <v>62</v>
      </c>
      <c r="D31" s="49">
        <v>6</v>
      </c>
      <c r="E31" s="45">
        <v>120</v>
      </c>
      <c r="F31" s="45" t="s">
        <v>98</v>
      </c>
      <c r="G31" s="3"/>
      <c r="H31" s="11"/>
    </row>
    <row r="32" spans="2:9" x14ac:dyDescent="0.35">
      <c r="B32" s="131" t="s">
        <v>99</v>
      </c>
      <c r="C32" s="132"/>
      <c r="D32" s="132"/>
      <c r="E32" s="132"/>
      <c r="F32" s="132"/>
      <c r="G32" s="133"/>
      <c r="H32" s="11"/>
    </row>
    <row r="33" spans="2:7" x14ac:dyDescent="0.35">
      <c r="B33" s="19"/>
      <c r="C33" s="12" t="s">
        <v>26</v>
      </c>
      <c r="D33" s="49">
        <v>6</v>
      </c>
      <c r="E33" s="49">
        <v>100</v>
      </c>
      <c r="F33" s="49" t="s">
        <v>27</v>
      </c>
      <c r="G33" s="3"/>
    </row>
    <row r="34" spans="2:7" x14ac:dyDescent="0.35">
      <c r="B34" s="19"/>
      <c r="C34" s="12" t="s">
        <v>28</v>
      </c>
      <c r="D34" s="49">
        <v>6</v>
      </c>
      <c r="E34" s="49">
        <v>20</v>
      </c>
      <c r="F34" s="49" t="s">
        <v>29</v>
      </c>
      <c r="G34" s="3"/>
    </row>
    <row r="35" spans="2:7" x14ac:dyDescent="0.35">
      <c r="B35" s="127" t="s">
        <v>17</v>
      </c>
      <c r="C35" s="127"/>
      <c r="D35" s="127"/>
      <c r="E35" s="105">
        <f>SUM(E33:E34)</f>
        <v>120</v>
      </c>
      <c r="F35" s="106"/>
      <c r="G35" s="107"/>
    </row>
    <row r="36" spans="2:7" x14ac:dyDescent="0.35">
      <c r="B36" s="7"/>
      <c r="C36" s="7"/>
      <c r="D36" s="14"/>
      <c r="E36" s="7"/>
      <c r="F36" s="7"/>
      <c r="G36" s="7"/>
    </row>
    <row r="37" spans="2:7" x14ac:dyDescent="0.35">
      <c r="B37" s="120" t="s">
        <v>30</v>
      </c>
      <c r="C37" s="121"/>
      <c r="D37" s="121"/>
      <c r="E37" s="121"/>
      <c r="F37" s="121"/>
      <c r="G37" s="122"/>
    </row>
    <row r="38" spans="2:7" x14ac:dyDescent="0.35">
      <c r="B38" s="3" t="s">
        <v>3</v>
      </c>
      <c r="C38" s="3" t="s">
        <v>4</v>
      </c>
      <c r="D38" s="50" t="s">
        <v>5</v>
      </c>
      <c r="E38" s="42" t="s">
        <v>6</v>
      </c>
      <c r="F38" s="42" t="s">
        <v>7</v>
      </c>
      <c r="G38" s="3" t="s">
        <v>8</v>
      </c>
    </row>
    <row r="39" spans="2:7" x14ac:dyDescent="0.35">
      <c r="B39" s="39"/>
      <c r="C39" s="6" t="s">
        <v>31</v>
      </c>
      <c r="D39" s="51">
        <v>6</v>
      </c>
      <c r="E39" s="51">
        <v>40</v>
      </c>
      <c r="F39" s="51" t="s">
        <v>32</v>
      </c>
      <c r="G39" s="28"/>
    </row>
    <row r="40" spans="2:7" x14ac:dyDescent="0.35">
      <c r="B40" s="99" t="s">
        <v>17</v>
      </c>
      <c r="C40" s="99"/>
      <c r="D40" s="99"/>
      <c r="E40" s="100">
        <v>40</v>
      </c>
      <c r="F40" s="100"/>
      <c r="G40" s="100"/>
    </row>
    <row r="41" spans="2:7" x14ac:dyDescent="0.35">
      <c r="B41" s="101" t="s">
        <v>18</v>
      </c>
      <c r="C41" s="102"/>
      <c r="D41" s="103"/>
      <c r="E41" s="123" t="s">
        <v>19</v>
      </c>
      <c r="F41" s="124"/>
      <c r="G41" s="125"/>
    </row>
  </sheetData>
  <sheetProtection algorithmName="SHA-512" hashValue="CSKw6cPTZclMcGe2q7PngNVlwp95vsvHK2WkRmwQjlJx3n+pZj0QVOadeIk2rZcqBY8vMv3Vj8lFN08Y64QTFw==" saltValue="i2CzsjIeFBirp3vVuK6cJg==" spinCount="100000" sheet="1" objects="1" scenarios="1" formatCells="0" formatRows="0" insertColumns="0" sort="0" autoFilter="0"/>
  <mergeCells count="27">
    <mergeCell ref="E41:G41"/>
    <mergeCell ref="B41:D41"/>
    <mergeCell ref="B40:D40"/>
    <mergeCell ref="E40:G40"/>
    <mergeCell ref="J5:N5"/>
    <mergeCell ref="B35:D35"/>
    <mergeCell ref="E35:G35"/>
    <mergeCell ref="B37:G37"/>
    <mergeCell ref="B16:G16"/>
    <mergeCell ref="B30:G30"/>
    <mergeCell ref="B32:G32"/>
    <mergeCell ref="J2:N4"/>
    <mergeCell ref="B1:G4"/>
    <mergeCell ref="B28:G28"/>
    <mergeCell ref="B19:D19"/>
    <mergeCell ref="E19:G19"/>
    <mergeCell ref="B20:D20"/>
    <mergeCell ref="B23:G23"/>
    <mergeCell ref="B26:D26"/>
    <mergeCell ref="E26:G26"/>
    <mergeCell ref="B5:G5"/>
    <mergeCell ref="B10:D10"/>
    <mergeCell ref="E10:G10"/>
    <mergeCell ref="E11:G11"/>
    <mergeCell ref="E20:G20"/>
    <mergeCell ref="B11:D11"/>
    <mergeCell ref="B14:G14"/>
  </mergeCells>
  <hyperlinks>
    <hyperlink ref="E41:G41"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5"/>
  <sheetViews>
    <sheetView workbookViewId="0">
      <selection activeCell="C15" sqref="C15"/>
    </sheetView>
  </sheetViews>
  <sheetFormatPr defaultColWidth="10.83203125" defaultRowHeight="15.5" x14ac:dyDescent="0.35"/>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4">
      <c r="B1" s="134" t="s">
        <v>33</v>
      </c>
      <c r="C1" s="134"/>
    </row>
    <row r="2" spans="2:18" ht="18.5" x14ac:dyDescent="0.45">
      <c r="G2" s="37"/>
      <c r="H2" s="37"/>
      <c r="I2" s="37"/>
      <c r="J2" s="37"/>
    </row>
    <row r="3" spans="2:18" ht="18.5" x14ac:dyDescent="0.45">
      <c r="F3" s="135"/>
      <c r="G3" s="135"/>
      <c r="H3" s="135"/>
      <c r="I3" s="135"/>
      <c r="J3" s="135"/>
    </row>
    <row r="4" spans="2:18" ht="18.5" x14ac:dyDescent="0.45">
      <c r="G4" s="37"/>
      <c r="H4" s="37"/>
      <c r="I4" s="37"/>
      <c r="J4" s="37"/>
    </row>
    <row r="9" spans="2:18" x14ac:dyDescent="0.35">
      <c r="B9" s="32" t="s">
        <v>34</v>
      </c>
      <c r="C9" s="32" t="s">
        <v>35</v>
      </c>
      <c r="L9" s="27"/>
      <c r="M9" s="27"/>
      <c r="N9" s="27"/>
      <c r="O9" s="27"/>
      <c r="P9" s="27"/>
      <c r="Q9" s="27"/>
      <c r="R9" s="27"/>
    </row>
    <row r="10" spans="2:18" x14ac:dyDescent="0.35">
      <c r="B10" s="35" t="s">
        <v>36</v>
      </c>
      <c r="C10" s="52" t="s">
        <v>37</v>
      </c>
      <c r="N10" s="27"/>
      <c r="O10" s="27"/>
      <c r="P10" s="27"/>
      <c r="Q10" s="27"/>
      <c r="R10" s="27"/>
    </row>
    <row r="11" spans="2:18" ht="16" customHeight="1" x14ac:dyDescent="0.35">
      <c r="B11" s="35" t="s">
        <v>38</v>
      </c>
      <c r="C11" s="52" t="s">
        <v>39</v>
      </c>
      <c r="D11" s="25"/>
      <c r="E11" s="25"/>
      <c r="F11" s="25"/>
      <c r="G11" s="25"/>
      <c r="H11" s="24"/>
      <c r="N11" s="27"/>
      <c r="O11" s="27"/>
      <c r="P11" s="27"/>
      <c r="Q11" s="27"/>
      <c r="R11" s="27"/>
    </row>
    <row r="12" spans="2:18" x14ac:dyDescent="0.35">
      <c r="B12" s="35" t="s">
        <v>40</v>
      </c>
      <c r="C12" s="52" t="s">
        <v>41</v>
      </c>
      <c r="D12" s="25"/>
      <c r="E12" s="25"/>
      <c r="F12" s="25"/>
      <c r="G12" s="25"/>
      <c r="H12" s="24"/>
      <c r="N12" s="27"/>
      <c r="O12" s="27"/>
      <c r="P12" s="27"/>
      <c r="Q12" s="27"/>
      <c r="R12" s="27"/>
    </row>
    <row r="13" spans="2:18" ht="28" x14ac:dyDescent="0.35">
      <c r="B13" s="35" t="s">
        <v>42</v>
      </c>
      <c r="C13" s="29" t="s">
        <v>43</v>
      </c>
      <c r="D13" s="25"/>
      <c r="E13" s="25"/>
      <c r="F13" s="25"/>
      <c r="G13" s="25"/>
      <c r="H13" s="24"/>
      <c r="N13" s="27"/>
      <c r="O13" s="27"/>
      <c r="P13" s="27"/>
      <c r="Q13" s="27"/>
      <c r="R13" s="27"/>
    </row>
    <row r="14" spans="2:18" ht="28" x14ac:dyDescent="0.35">
      <c r="B14" s="35" t="s">
        <v>42</v>
      </c>
      <c r="C14" s="29" t="s">
        <v>44</v>
      </c>
      <c r="D14" s="25"/>
      <c r="E14" s="25"/>
      <c r="F14" s="25"/>
      <c r="G14" s="25"/>
      <c r="H14" s="24"/>
      <c r="N14" s="26"/>
      <c r="O14" s="26"/>
      <c r="P14" s="26"/>
      <c r="Q14" s="26"/>
      <c r="R14" s="26"/>
    </row>
    <row r="15" spans="2:18" ht="28" x14ac:dyDescent="0.35">
      <c r="B15" s="35" t="s">
        <v>42</v>
      </c>
      <c r="C15" s="30" t="s">
        <v>45</v>
      </c>
    </row>
    <row r="16" spans="2:18" x14ac:dyDescent="0.35">
      <c r="B16" s="35" t="s">
        <v>46</v>
      </c>
      <c r="C16" s="52" t="s">
        <v>47</v>
      </c>
    </row>
    <row r="17" spans="2:3" ht="28" x14ac:dyDescent="0.35">
      <c r="B17" s="35" t="s">
        <v>46</v>
      </c>
      <c r="C17" s="30" t="s">
        <v>48</v>
      </c>
    </row>
    <row r="18" spans="2:3" ht="28" x14ac:dyDescent="0.35">
      <c r="B18" s="35" t="s">
        <v>46</v>
      </c>
      <c r="C18" s="53" t="s">
        <v>49</v>
      </c>
    </row>
    <row r="19" spans="2:3" ht="28" x14ac:dyDescent="0.35">
      <c r="B19" s="35" t="s">
        <v>46</v>
      </c>
      <c r="C19" s="30" t="s">
        <v>50</v>
      </c>
    </row>
    <row r="20" spans="2:3" ht="42" x14ac:dyDescent="0.35">
      <c r="B20" s="36" t="s">
        <v>51</v>
      </c>
      <c r="C20" s="29" t="s">
        <v>52</v>
      </c>
    </row>
    <row r="21" spans="2:3" ht="42" x14ac:dyDescent="0.35">
      <c r="B21" s="36" t="s">
        <v>51</v>
      </c>
      <c r="C21" s="30" t="s">
        <v>53</v>
      </c>
    </row>
    <row r="22" spans="2:3" ht="42" x14ac:dyDescent="0.35">
      <c r="B22" s="35" t="s">
        <v>54</v>
      </c>
      <c r="C22" s="30" t="s">
        <v>55</v>
      </c>
    </row>
    <row r="23" spans="2:3" x14ac:dyDescent="0.35">
      <c r="B23" s="35" t="s">
        <v>54</v>
      </c>
      <c r="C23" s="54" t="s">
        <v>56</v>
      </c>
    </row>
    <row r="24" spans="2:3" ht="42" x14ac:dyDescent="0.35">
      <c r="B24" s="36" t="s">
        <v>57</v>
      </c>
      <c r="C24" s="29" t="s">
        <v>58</v>
      </c>
    </row>
    <row r="25" spans="2:3" ht="42" x14ac:dyDescent="0.35">
      <c r="B25" s="36" t="s">
        <v>57</v>
      </c>
      <c r="C25" s="30" t="s">
        <v>59</v>
      </c>
    </row>
    <row r="26" spans="2:3" ht="43.5" customHeight="1" x14ac:dyDescent="0.35">
      <c r="B26" s="20"/>
    </row>
    <row r="27" spans="2:3" x14ac:dyDescent="0.35">
      <c r="B27" s="21"/>
    </row>
    <row r="28" spans="2:3" x14ac:dyDescent="0.35">
      <c r="B28" s="21"/>
    </row>
    <row r="29" spans="2:3" x14ac:dyDescent="0.35">
      <c r="B29" s="22"/>
    </row>
    <row r="30" spans="2:3" x14ac:dyDescent="0.35">
      <c r="B30" s="22"/>
    </row>
    <row r="31" spans="2:3" x14ac:dyDescent="0.35">
      <c r="B31" s="22"/>
    </row>
    <row r="32" spans="2:3" x14ac:dyDescent="0.35">
      <c r="B32" s="22"/>
    </row>
    <row r="33" spans="2:2" x14ac:dyDescent="0.35">
      <c r="B33" s="22"/>
    </row>
    <row r="34" spans="2:2" x14ac:dyDescent="0.35">
      <c r="B34" s="22"/>
    </row>
    <row r="35" spans="2:2" x14ac:dyDescent="0.35">
      <c r="B35" s="22"/>
    </row>
    <row r="36" spans="2:2" x14ac:dyDescent="0.35">
      <c r="B36" s="22"/>
    </row>
    <row r="37" spans="2:2" x14ac:dyDescent="0.35">
      <c r="B37" s="20"/>
    </row>
    <row r="38" spans="2:2" x14ac:dyDescent="0.35">
      <c r="B38" s="23"/>
    </row>
    <row r="39" spans="2:2" x14ac:dyDescent="0.35">
      <c r="B39" s="22"/>
    </row>
    <row r="40" spans="2:2" x14ac:dyDescent="0.35">
      <c r="B40" s="23"/>
    </row>
    <row r="41" spans="2:2" x14ac:dyDescent="0.35">
      <c r="B41" s="22"/>
    </row>
    <row r="42" spans="2:2" x14ac:dyDescent="0.35">
      <c r="B42" s="20"/>
    </row>
    <row r="43" spans="2:2" x14ac:dyDescent="0.35">
      <c r="B43" s="21"/>
    </row>
    <row r="44" spans="2:2" x14ac:dyDescent="0.35">
      <c r="B44" s="22"/>
    </row>
    <row r="45" spans="2:2" x14ac:dyDescent="0.35">
      <c r="B45" s="22"/>
    </row>
    <row r="46" spans="2:2" x14ac:dyDescent="0.35">
      <c r="B46" s="22"/>
    </row>
    <row r="47" spans="2:2" x14ac:dyDescent="0.35">
      <c r="B47" s="22"/>
    </row>
    <row r="48" spans="2:2" x14ac:dyDescent="0.35">
      <c r="B48" s="22"/>
    </row>
    <row r="49" spans="2:2" x14ac:dyDescent="0.35">
      <c r="B49" s="22"/>
    </row>
    <row r="50" spans="2:2" x14ac:dyDescent="0.35">
      <c r="B50" s="22"/>
    </row>
    <row r="51" spans="2:2" x14ac:dyDescent="0.35">
      <c r="B51" s="22"/>
    </row>
    <row r="52" spans="2:2" x14ac:dyDescent="0.35">
      <c r="B52" s="20"/>
    </row>
    <row r="53" spans="2:2" x14ac:dyDescent="0.35">
      <c r="B53" s="23"/>
    </row>
    <row r="54" spans="2:2" x14ac:dyDescent="0.35">
      <c r="B54" s="22"/>
    </row>
    <row r="55" spans="2:2" x14ac:dyDescent="0.35">
      <c r="B55" s="23"/>
    </row>
    <row r="56" spans="2:2" x14ac:dyDescent="0.35">
      <c r="B56" s="22"/>
    </row>
    <row r="57" spans="2:2" x14ac:dyDescent="0.35">
      <c r="B57" s="20"/>
    </row>
    <row r="58" spans="2:2" x14ac:dyDescent="0.35">
      <c r="B58" s="21"/>
    </row>
    <row r="59" spans="2:2" x14ac:dyDescent="0.35">
      <c r="B59" s="22"/>
    </row>
    <row r="60" spans="2:2" x14ac:dyDescent="0.35">
      <c r="B60" s="22"/>
    </row>
    <row r="61" spans="2:2" x14ac:dyDescent="0.35">
      <c r="B61" s="22"/>
    </row>
    <row r="62" spans="2:2" x14ac:dyDescent="0.35">
      <c r="B62" s="22"/>
    </row>
    <row r="63" spans="2:2" x14ac:dyDescent="0.35">
      <c r="B63" s="22"/>
    </row>
    <row r="64" spans="2:2" x14ac:dyDescent="0.35">
      <c r="B64" s="22"/>
    </row>
    <row r="65" spans="2:2" x14ac:dyDescent="0.35">
      <c r="B65" s="22"/>
    </row>
  </sheetData>
  <sheetProtection algorithmName="SHA-512" hashValue="LJqgGKN5x25fTAUcNJ2IalJpm+DfHhdawJJ/XvMa+QL7lWtvN2jb/2i8/V6NkvdoYhE7EROyEFzl6M2WlLzOgQ==" saltValue="8rwZKV2qvJ5VM6nQQXCQcw==" spinCount="100000" sheet="1" objects="1" scenarios="1" formatCells="0" formatRows="0" insertColumns="0" sort="0" autoFilter="0"/>
  <mergeCells count="2">
    <mergeCell ref="B1:C1"/>
    <mergeCell ref="F3:J3"/>
  </mergeCells>
  <hyperlinks>
    <hyperlink ref="C23" r:id="rId1" location="annex-14" xr:uid="{5AA268A5-1E16-44F6-89DB-EB6DA0540F02}"/>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4"/>
  <sheetViews>
    <sheetView workbookViewId="0">
      <selection activeCell="H36" sqref="H36"/>
    </sheetView>
  </sheetViews>
  <sheetFormatPr defaultColWidth="9" defaultRowHeight="15.5" x14ac:dyDescent="0.35"/>
  <cols>
    <col min="1" max="1" width="9" style="1"/>
    <col min="2" max="2" width="78.1640625" style="1" customWidth="1"/>
    <col min="3" max="16384" width="9" style="1"/>
  </cols>
  <sheetData>
    <row r="2" spans="2:18" ht="20" x14ac:dyDescent="0.4">
      <c r="B2" s="2" t="s">
        <v>33</v>
      </c>
    </row>
    <row r="4" spans="2:18" ht="18.5" x14ac:dyDescent="0.45">
      <c r="N4" s="135"/>
      <c r="O4" s="135"/>
      <c r="P4" s="135"/>
      <c r="Q4" s="135"/>
      <c r="R4" s="135"/>
    </row>
    <row r="10" spans="2:18" ht="31" x14ac:dyDescent="0.35">
      <c r="B10" s="24" t="s">
        <v>60</v>
      </c>
      <c r="C10" s="31"/>
      <c r="D10" s="31"/>
      <c r="E10" s="31"/>
      <c r="F10" s="31"/>
      <c r="G10" s="31"/>
    </row>
    <row r="11" spans="2:18" x14ac:dyDescent="0.35">
      <c r="B11" s="22"/>
      <c r="C11" s="31"/>
      <c r="D11" s="31"/>
      <c r="E11" s="31"/>
      <c r="F11" s="31"/>
      <c r="G11" s="31"/>
    </row>
    <row r="12" spans="2:18" x14ac:dyDescent="0.35">
      <c r="B12" s="136" t="s">
        <v>61</v>
      </c>
      <c r="C12" s="136"/>
      <c r="D12" s="136"/>
      <c r="E12" s="136"/>
      <c r="F12" s="136"/>
      <c r="G12" s="136"/>
    </row>
    <row r="13" spans="2:18" x14ac:dyDescent="0.35">
      <c r="B13" s="136"/>
      <c r="C13" s="136"/>
      <c r="D13" s="136"/>
      <c r="E13" s="136"/>
      <c r="F13" s="136"/>
      <c r="G13" s="136"/>
    </row>
    <row r="14" spans="2:18" x14ac:dyDescent="0.35">
      <c r="B14" s="136"/>
      <c r="C14" s="136"/>
      <c r="D14" s="136"/>
      <c r="E14" s="136"/>
      <c r="F14" s="136"/>
      <c r="G14" s="136"/>
    </row>
  </sheetData>
  <sheetProtection algorithmName="SHA-512" hashValue="QCFor/l+zZ+EZqRRpjJXvkakR5DtT3lcxeHAf6eoMdPQLWXfVSQeoVgbfY8Jm4D6OybFL2xzdm384xX1sGHtrw==" saltValue="rGp73c4S9rH1SHtmN2+VMg==" spinCount="100000" sheet="1" objects="1" scenarios="1" selectLockedCells="1"/>
  <mergeCells count="2">
    <mergeCell ref="B12:G14"/>
    <mergeCell ref="N4:R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1:Z73"/>
  <sheetViews>
    <sheetView workbookViewId="0">
      <selection activeCell="B10" sqref="B10:E10"/>
    </sheetView>
  </sheetViews>
  <sheetFormatPr defaultColWidth="9" defaultRowHeight="14.25" customHeight="1" x14ac:dyDescent="0.3"/>
  <cols>
    <col min="1" max="1" width="5" style="7" customWidth="1"/>
    <col min="2" max="2" width="36.83203125" style="7" customWidth="1"/>
    <col min="3" max="3" width="12.1640625" style="7" customWidth="1"/>
    <col min="4" max="4" width="11.83203125" style="7" customWidth="1"/>
    <col min="5" max="5" width="41.33203125" style="7" customWidth="1"/>
    <col min="6" max="7" width="3.5" style="7" customWidth="1"/>
    <col min="8" max="8" width="0.6640625" style="7" customWidth="1"/>
    <col min="9" max="9" width="39.33203125" style="7" customWidth="1"/>
    <col min="10" max="10" width="15" style="7" customWidth="1"/>
    <col min="11" max="11" width="18" style="7" customWidth="1"/>
    <col min="12" max="12" width="12.33203125" style="7" customWidth="1"/>
    <col min="13" max="13" width="32.1640625" style="7" customWidth="1"/>
    <col min="14" max="15" width="9" style="7"/>
    <col min="16" max="16" width="20" style="7" customWidth="1"/>
    <col min="17" max="17" width="12.1640625" style="7" customWidth="1"/>
    <col min="18" max="18" width="15.33203125" style="7" customWidth="1"/>
    <col min="19" max="19" width="13.6640625" style="7" customWidth="1"/>
    <col min="20" max="20" width="13.33203125" style="7" customWidth="1"/>
    <col min="21" max="16384" width="9" style="7"/>
  </cols>
  <sheetData>
    <row r="1" spans="2:26" ht="14.25" customHeight="1" x14ac:dyDescent="0.3">
      <c r="B1" s="140" t="s">
        <v>63</v>
      </c>
      <c r="C1" s="140"/>
      <c r="D1" s="140"/>
      <c r="E1" s="140"/>
      <c r="F1" s="140"/>
      <c r="G1" s="140"/>
      <c r="H1" s="140"/>
      <c r="I1" s="140"/>
      <c r="J1" s="140"/>
      <c r="K1" s="140"/>
      <c r="L1" s="140"/>
    </row>
    <row r="2" spans="2:26" ht="15.75" customHeight="1" x14ac:dyDescent="0.3">
      <c r="B2" s="140"/>
      <c r="C2" s="140"/>
      <c r="D2" s="140"/>
      <c r="E2" s="140"/>
      <c r="F2" s="140"/>
      <c r="G2" s="140"/>
      <c r="H2" s="140"/>
      <c r="I2" s="140"/>
      <c r="J2" s="140"/>
      <c r="K2" s="140"/>
      <c r="L2" s="140"/>
      <c r="M2" s="55"/>
    </row>
    <row r="3" spans="2:26" ht="15.75" customHeight="1" x14ac:dyDescent="0.3">
      <c r="B3" s="141" t="s">
        <v>110</v>
      </c>
      <c r="C3" s="141"/>
      <c r="D3" s="141"/>
      <c r="E3" s="141"/>
      <c r="F3" s="141"/>
      <c r="G3" s="141"/>
      <c r="H3" s="141"/>
      <c r="I3" s="141"/>
      <c r="J3" s="141"/>
      <c r="K3" s="141"/>
      <c r="L3" s="141"/>
      <c r="M3" s="55"/>
    </row>
    <row r="4" spans="2:26" ht="15.75" customHeight="1" x14ac:dyDescent="0.3">
      <c r="B4" s="141"/>
      <c r="C4" s="141"/>
      <c r="D4" s="141"/>
      <c r="E4" s="141"/>
      <c r="F4" s="141"/>
      <c r="G4" s="141"/>
      <c r="H4" s="141"/>
      <c r="I4" s="141"/>
      <c r="J4" s="141"/>
      <c r="K4" s="141"/>
      <c r="L4" s="141"/>
      <c r="M4" s="55"/>
    </row>
    <row r="5" spans="2:26" ht="15.75" customHeight="1" x14ac:dyDescent="0.3">
      <c r="B5" s="141"/>
      <c r="C5" s="141"/>
      <c r="D5" s="141"/>
      <c r="E5" s="141"/>
      <c r="F5" s="141"/>
      <c r="G5" s="141"/>
      <c r="H5" s="141"/>
      <c r="I5" s="141"/>
      <c r="J5" s="141"/>
      <c r="K5" s="141"/>
      <c r="L5" s="141"/>
      <c r="M5" s="55"/>
    </row>
    <row r="6" spans="2:26" ht="15.75" customHeight="1" x14ac:dyDescent="0.3">
      <c r="B6" s="93"/>
      <c r="C6" s="93"/>
      <c r="D6" s="93"/>
      <c r="E6" s="93"/>
      <c r="F6" s="93"/>
      <c r="G6" s="93"/>
      <c r="H6" s="55"/>
      <c r="I6" s="56"/>
      <c r="J6" s="55"/>
      <c r="K6" s="55"/>
      <c r="L6" s="55"/>
      <c r="M6" s="55"/>
    </row>
    <row r="7" spans="2:26" ht="15.75" customHeight="1" x14ac:dyDescent="0.3">
      <c r="B7" s="139" t="s">
        <v>64</v>
      </c>
      <c r="C7" s="139"/>
      <c r="D7" s="139"/>
      <c r="E7" s="139"/>
      <c r="F7" s="139"/>
      <c r="G7" s="139"/>
      <c r="H7" s="139"/>
      <c r="I7" s="139"/>
      <c r="J7" s="139"/>
      <c r="K7" s="139"/>
      <c r="L7" s="139"/>
      <c r="M7" s="57"/>
    </row>
    <row r="8" spans="2:26" ht="15.75" customHeight="1" x14ac:dyDescent="0.3">
      <c r="C8" s="55"/>
      <c r="D8" s="55"/>
      <c r="E8" s="55"/>
      <c r="F8" s="55"/>
      <c r="G8" s="55"/>
      <c r="H8" s="55"/>
      <c r="I8" s="55"/>
      <c r="J8" s="55"/>
      <c r="K8" s="55"/>
      <c r="L8" s="55"/>
      <c r="M8" s="55"/>
      <c r="P8" s="34"/>
      <c r="Q8" s="34"/>
      <c r="R8" s="34"/>
      <c r="S8" s="34"/>
      <c r="T8" s="34"/>
      <c r="U8" s="34"/>
      <c r="V8" s="34"/>
      <c r="W8" s="34"/>
      <c r="X8" s="34"/>
      <c r="Y8" s="34"/>
      <c r="Z8" s="34"/>
    </row>
    <row r="9" spans="2:26" ht="14" hidden="1" x14ac:dyDescent="0.3"/>
    <row r="10" spans="2:26" ht="101" customHeight="1" x14ac:dyDescent="0.3">
      <c r="B10" s="137" t="s">
        <v>101</v>
      </c>
      <c r="C10" s="137"/>
      <c r="D10" s="137"/>
      <c r="E10" s="137"/>
      <c r="F10" s="60"/>
      <c r="G10" s="60"/>
      <c r="I10" s="138" t="s">
        <v>108</v>
      </c>
      <c r="J10" s="138"/>
      <c r="K10" s="138"/>
      <c r="L10" s="138"/>
      <c r="M10" s="60"/>
      <c r="P10" s="58"/>
      <c r="Q10" s="58"/>
      <c r="R10" s="58"/>
      <c r="S10" s="58"/>
      <c r="T10" s="58"/>
      <c r="V10" s="58"/>
      <c r="W10" s="58"/>
      <c r="X10" s="58"/>
      <c r="Y10" s="58"/>
      <c r="Z10" s="58"/>
    </row>
    <row r="11" spans="2:26" ht="8.25" customHeight="1" x14ac:dyDescent="0.3">
      <c r="B11" s="58"/>
      <c r="C11" s="58"/>
      <c r="D11" s="58"/>
      <c r="E11" s="58"/>
      <c r="F11" s="58"/>
      <c r="G11" s="58"/>
      <c r="I11" s="59"/>
      <c r="J11" s="59"/>
      <c r="K11" s="59"/>
      <c r="L11" s="59"/>
      <c r="M11" s="59"/>
      <c r="P11" s="59"/>
      <c r="Q11" s="59"/>
      <c r="R11" s="59"/>
      <c r="S11" s="59"/>
      <c r="T11" s="59"/>
      <c r="V11" s="59"/>
      <c r="W11" s="59"/>
      <c r="X11" s="59"/>
      <c r="Y11" s="59"/>
      <c r="Z11" s="59"/>
    </row>
    <row r="12" spans="2:26" ht="14" x14ac:dyDescent="0.3">
      <c r="B12" s="61" t="s">
        <v>4</v>
      </c>
      <c r="C12" s="74" t="s">
        <v>6</v>
      </c>
      <c r="D12" s="74" t="s">
        <v>5</v>
      </c>
      <c r="E12" s="61" t="s">
        <v>8</v>
      </c>
      <c r="I12" s="62" t="s">
        <v>4</v>
      </c>
      <c r="J12" s="80" t="s">
        <v>6</v>
      </c>
      <c r="K12" s="80" t="s">
        <v>5</v>
      </c>
      <c r="L12" s="62" t="s">
        <v>8</v>
      </c>
      <c r="M12" s="21"/>
      <c r="N12" s="21"/>
      <c r="O12" s="21"/>
      <c r="P12" s="21"/>
      <c r="Q12" s="21"/>
      <c r="S12" s="21"/>
      <c r="T12" s="21"/>
      <c r="U12" s="21"/>
      <c r="V12" s="21"/>
      <c r="W12" s="21"/>
    </row>
    <row r="13" spans="2:26" ht="24" customHeight="1" x14ac:dyDescent="0.3">
      <c r="B13" s="70" t="s">
        <v>102</v>
      </c>
      <c r="C13" s="70"/>
      <c r="D13" s="70"/>
      <c r="E13" s="70"/>
      <c r="I13" s="78" t="s">
        <v>107</v>
      </c>
      <c r="J13" s="78"/>
      <c r="K13" s="78"/>
      <c r="L13" s="78"/>
    </row>
    <row r="14" spans="2:26" ht="14" x14ac:dyDescent="0.3">
      <c r="B14" s="75" t="s">
        <v>103</v>
      </c>
      <c r="C14" s="76" t="s">
        <v>65</v>
      </c>
      <c r="D14" s="43" t="s">
        <v>66</v>
      </c>
      <c r="E14" s="40" t="s">
        <v>100</v>
      </c>
      <c r="I14" s="63" t="s">
        <v>67</v>
      </c>
      <c r="J14" s="82">
        <v>20</v>
      </c>
      <c r="K14" s="83">
        <v>6</v>
      </c>
      <c r="L14" s="41"/>
    </row>
    <row r="15" spans="2:26" ht="21" customHeight="1" x14ac:dyDescent="0.3">
      <c r="B15" s="75" t="s">
        <v>104</v>
      </c>
      <c r="C15" s="76" t="s">
        <v>65</v>
      </c>
      <c r="D15" s="43" t="s">
        <v>66</v>
      </c>
      <c r="E15" s="40" t="s">
        <v>100</v>
      </c>
      <c r="I15" s="81" t="s">
        <v>69</v>
      </c>
      <c r="J15" s="84">
        <v>20</v>
      </c>
      <c r="K15" s="83">
        <v>6</v>
      </c>
      <c r="L15" s="41"/>
    </row>
    <row r="16" spans="2:26" ht="14" x14ac:dyDescent="0.3">
      <c r="B16" s="75" t="s">
        <v>68</v>
      </c>
      <c r="C16" s="76" t="s">
        <v>65</v>
      </c>
      <c r="D16" s="43" t="s">
        <v>66</v>
      </c>
      <c r="E16" s="40"/>
      <c r="I16" s="63" t="s">
        <v>71</v>
      </c>
      <c r="J16" s="82">
        <v>20</v>
      </c>
      <c r="K16" s="83">
        <v>6</v>
      </c>
      <c r="L16" s="41"/>
    </row>
    <row r="17" spans="2:12" ht="31" customHeight="1" x14ac:dyDescent="0.3">
      <c r="B17" s="75" t="s">
        <v>70</v>
      </c>
      <c r="C17" s="76" t="s">
        <v>65</v>
      </c>
      <c r="D17" s="43" t="s">
        <v>66</v>
      </c>
      <c r="E17" s="40"/>
      <c r="I17" s="63" t="s">
        <v>73</v>
      </c>
      <c r="J17" s="82">
        <v>20</v>
      </c>
      <c r="K17" s="83">
        <v>6</v>
      </c>
      <c r="L17" s="41"/>
    </row>
    <row r="18" spans="2:12" ht="51" customHeight="1" x14ac:dyDescent="0.3">
      <c r="B18" s="75" t="s">
        <v>105</v>
      </c>
      <c r="C18" s="76" t="s">
        <v>65</v>
      </c>
      <c r="D18" s="43" t="s">
        <v>66</v>
      </c>
      <c r="E18" s="40" t="s">
        <v>72</v>
      </c>
      <c r="I18" s="64" t="s">
        <v>75</v>
      </c>
      <c r="J18" s="85">
        <v>20</v>
      </c>
      <c r="K18" s="83">
        <v>6</v>
      </c>
      <c r="L18" s="41"/>
    </row>
    <row r="19" spans="2:12" ht="41.25" customHeight="1" x14ac:dyDescent="0.3">
      <c r="B19" s="75" t="s">
        <v>74</v>
      </c>
      <c r="C19" s="76" t="s">
        <v>65</v>
      </c>
      <c r="D19" s="43" t="s">
        <v>66</v>
      </c>
      <c r="E19" s="40"/>
      <c r="I19" s="65" t="s">
        <v>76</v>
      </c>
      <c r="J19" s="86">
        <v>20</v>
      </c>
      <c r="K19" s="87">
        <v>6</v>
      </c>
      <c r="L19" s="41"/>
    </row>
    <row r="20" spans="2:12" ht="45.75" customHeight="1" x14ac:dyDescent="0.3">
      <c r="B20" s="75" t="s">
        <v>106</v>
      </c>
      <c r="C20" s="76" t="s">
        <v>65</v>
      </c>
      <c r="D20" s="43" t="s">
        <v>66</v>
      </c>
      <c r="E20" s="40" t="s">
        <v>72</v>
      </c>
      <c r="I20" s="66" t="s">
        <v>78</v>
      </c>
      <c r="J20" s="88">
        <v>20</v>
      </c>
      <c r="K20" s="88">
        <v>6</v>
      </c>
      <c r="L20" s="41"/>
    </row>
    <row r="21" spans="2:12" ht="24" customHeight="1" x14ac:dyDescent="0.3">
      <c r="B21" s="75" t="s">
        <v>77</v>
      </c>
      <c r="C21" s="76" t="s">
        <v>65</v>
      </c>
      <c r="D21" s="43" t="s">
        <v>66</v>
      </c>
      <c r="E21" s="40"/>
      <c r="I21" s="79" t="s">
        <v>109</v>
      </c>
      <c r="J21" s="89"/>
      <c r="K21" s="89"/>
      <c r="L21" s="78"/>
    </row>
    <row r="22" spans="2:12" ht="29" customHeight="1" x14ac:dyDescent="0.3">
      <c r="B22" s="75" t="s">
        <v>79</v>
      </c>
      <c r="C22" s="76" t="s">
        <v>65</v>
      </c>
      <c r="D22" s="43" t="s">
        <v>66</v>
      </c>
      <c r="E22" s="40"/>
      <c r="I22" s="67" t="s">
        <v>81</v>
      </c>
      <c r="J22" s="90">
        <v>20</v>
      </c>
      <c r="K22" s="91">
        <v>6</v>
      </c>
      <c r="L22" s="41"/>
    </row>
    <row r="23" spans="2:12" ht="22" customHeight="1" x14ac:dyDescent="0.3">
      <c r="B23" s="75" t="s">
        <v>80</v>
      </c>
      <c r="C23" s="76" t="s">
        <v>65</v>
      </c>
      <c r="D23" s="43" t="s">
        <v>66</v>
      </c>
      <c r="E23" s="40"/>
      <c r="I23" s="67" t="s">
        <v>74</v>
      </c>
      <c r="J23" s="90">
        <v>20</v>
      </c>
      <c r="K23" s="91">
        <v>6</v>
      </c>
      <c r="L23" s="41"/>
    </row>
    <row r="24" spans="2:12" ht="29" customHeight="1" x14ac:dyDescent="0.3">
      <c r="B24" s="71" t="s">
        <v>107</v>
      </c>
      <c r="C24" s="72"/>
      <c r="D24" s="72"/>
      <c r="E24" s="73"/>
      <c r="I24" s="69" t="s">
        <v>82</v>
      </c>
      <c r="J24" s="92">
        <v>20</v>
      </c>
      <c r="K24" s="91">
        <v>6</v>
      </c>
      <c r="L24" s="41"/>
    </row>
    <row r="25" spans="2:12" ht="30.75" customHeight="1" x14ac:dyDescent="0.3">
      <c r="B25" s="77" t="s">
        <v>103</v>
      </c>
      <c r="C25" s="43" t="s">
        <v>65</v>
      </c>
      <c r="D25" s="43" t="s">
        <v>66</v>
      </c>
      <c r="E25" s="40" t="s">
        <v>100</v>
      </c>
      <c r="I25" s="69" t="s">
        <v>83</v>
      </c>
      <c r="J25" s="92">
        <v>20</v>
      </c>
      <c r="K25" s="91">
        <v>6</v>
      </c>
      <c r="L25" s="41"/>
    </row>
    <row r="26" spans="2:12" ht="35.25" customHeight="1" x14ac:dyDescent="0.3">
      <c r="B26" s="40" t="s">
        <v>104</v>
      </c>
      <c r="C26" s="43" t="s">
        <v>65</v>
      </c>
      <c r="D26" s="43" t="s">
        <v>66</v>
      </c>
      <c r="E26" s="40" t="s">
        <v>100</v>
      </c>
      <c r="I26" s="68" t="s">
        <v>85</v>
      </c>
      <c r="J26" s="91">
        <v>20</v>
      </c>
      <c r="K26" s="91">
        <v>6</v>
      </c>
      <c r="L26" s="41"/>
    </row>
    <row r="27" spans="2:12" ht="40.5" customHeight="1" x14ac:dyDescent="0.3">
      <c r="B27" s="40" t="s">
        <v>68</v>
      </c>
      <c r="C27" s="43" t="s">
        <v>65</v>
      </c>
      <c r="D27" s="43" t="s">
        <v>66</v>
      </c>
      <c r="E27" s="40"/>
    </row>
    <row r="28" spans="2:12" ht="29.25" customHeight="1" x14ac:dyDescent="0.3">
      <c r="B28" s="40" t="s">
        <v>84</v>
      </c>
      <c r="C28" s="43" t="s">
        <v>65</v>
      </c>
      <c r="D28" s="43" t="s">
        <v>66</v>
      </c>
      <c r="E28" s="40"/>
    </row>
    <row r="29" spans="2:12" ht="21" customHeight="1" x14ac:dyDescent="0.3">
      <c r="B29" s="40" t="s">
        <v>69</v>
      </c>
      <c r="C29" s="43" t="s">
        <v>65</v>
      </c>
      <c r="D29" s="43" t="s">
        <v>66</v>
      </c>
      <c r="E29" s="40"/>
    </row>
    <row r="30" spans="2:12" ht="25.5" customHeight="1" x14ac:dyDescent="0.3">
      <c r="B30" s="40" t="s">
        <v>86</v>
      </c>
      <c r="C30" s="43" t="s">
        <v>65</v>
      </c>
      <c r="D30" s="43" t="s">
        <v>66</v>
      </c>
      <c r="E30" s="40"/>
    </row>
    <row r="31" spans="2:12" ht="75" customHeight="1" x14ac:dyDescent="0.3">
      <c r="B31" s="40" t="s">
        <v>78</v>
      </c>
      <c r="C31" s="43" t="s">
        <v>65</v>
      </c>
      <c r="D31" s="43" t="s">
        <v>66</v>
      </c>
      <c r="E31" s="40"/>
    </row>
    <row r="32" spans="2:12" ht="29.25" customHeight="1" x14ac:dyDescent="0.3">
      <c r="B32" s="40" t="s">
        <v>75</v>
      </c>
      <c r="C32" s="43" t="s">
        <v>65</v>
      </c>
      <c r="D32" s="43" t="s">
        <v>66</v>
      </c>
      <c r="E32" s="40"/>
    </row>
    <row r="33" spans="2:5" ht="22.5" customHeight="1" x14ac:dyDescent="0.3">
      <c r="B33" s="40" t="s">
        <v>71</v>
      </c>
      <c r="C33" s="43" t="s">
        <v>65</v>
      </c>
      <c r="D33" s="43" t="s">
        <v>66</v>
      </c>
      <c r="E33" s="40"/>
    </row>
    <row r="34" spans="2:5" ht="29.25" customHeight="1" x14ac:dyDescent="0.3">
      <c r="B34" s="40" t="s">
        <v>87</v>
      </c>
      <c r="C34" s="43" t="s">
        <v>65</v>
      </c>
      <c r="D34" s="43" t="s">
        <v>66</v>
      </c>
      <c r="E34" s="40"/>
    </row>
    <row r="35" spans="2:5" ht="14" x14ac:dyDescent="0.3">
      <c r="B35" s="40" t="s">
        <v>88</v>
      </c>
      <c r="C35" s="43" t="s">
        <v>65</v>
      </c>
      <c r="D35" s="43" t="s">
        <v>66</v>
      </c>
      <c r="E35" s="40"/>
    </row>
    <row r="36" spans="2:5" ht="14" x14ac:dyDescent="0.3">
      <c r="B36" s="40" t="s">
        <v>89</v>
      </c>
      <c r="C36" s="43" t="s">
        <v>65</v>
      </c>
      <c r="D36" s="43" t="s">
        <v>66</v>
      </c>
      <c r="E36" s="40"/>
    </row>
    <row r="37" spans="2:5" ht="14" x14ac:dyDescent="0.3"/>
    <row r="38" spans="2:5" ht="14" x14ac:dyDescent="0.3"/>
    <row r="39" spans="2:5" ht="14" x14ac:dyDescent="0.3"/>
    <row r="40" spans="2:5" ht="14" x14ac:dyDescent="0.3"/>
    <row r="41" spans="2:5" ht="14" x14ac:dyDescent="0.3"/>
    <row r="42" spans="2:5" ht="14" x14ac:dyDescent="0.3"/>
    <row r="43" spans="2:5" ht="14" x14ac:dyDescent="0.3"/>
    <row r="44" spans="2:5" ht="14" x14ac:dyDescent="0.3"/>
    <row r="45" spans="2:5" ht="14" x14ac:dyDescent="0.3"/>
    <row r="46" spans="2:5" ht="14" x14ac:dyDescent="0.3"/>
    <row r="47" spans="2:5" ht="14" x14ac:dyDescent="0.3"/>
    <row r="48" spans="2:5" ht="14" x14ac:dyDescent="0.3"/>
    <row r="49" ht="14" x14ac:dyDescent="0.3"/>
    <row r="50" ht="14" x14ac:dyDescent="0.3"/>
    <row r="51" ht="14" x14ac:dyDescent="0.3"/>
    <row r="52" ht="14" x14ac:dyDescent="0.3"/>
    <row r="53" ht="14" x14ac:dyDescent="0.3"/>
    <row r="54" ht="14" x14ac:dyDescent="0.3"/>
    <row r="55" ht="14" x14ac:dyDescent="0.3"/>
    <row r="73" ht="33.75" customHeight="1" x14ac:dyDescent="0.3"/>
  </sheetData>
  <sheetProtection algorithmName="SHA-512" hashValue="yvSiSOLESSjcaKJvxPYBfRXLUI3RmlpUQ//4PZu6tW30RtabXYp5ZxE7rcTx9VSjb7uRV32Xj96HCe/Dye5C/g==" saltValue="BZcbQFHvxLEJqu88Rg8ZTw==" spinCount="100000" sheet="1" objects="1" scenarios="1" formatCells="0" formatRows="0" insertColumns="0" sort="0" autoFilter="0"/>
  <mergeCells count="5">
    <mergeCell ref="B10:E10"/>
    <mergeCell ref="I10:L10"/>
    <mergeCell ref="B7:L7"/>
    <mergeCell ref="B1:L2"/>
    <mergeCell ref="B3:L5"/>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pprovalby xmlns="db28e53b-34d1-4985-8cfc-d77cc041e148">
      <UserInfo>
        <DisplayName>W.Fiorucci@kent.ac.uk</DisplayName>
        <AccountId>54</AccountId>
        <AccountType/>
      </UserInfo>
    </Approvalby>
    <Status xmlns="db28e53b-34d1-4985-8cfc-d77cc041e148">Approved</Status>
    <SubjectArea xmlns="db28e53b-34d1-4985-8cfc-d77cc041e148">Arts</SubjectArea>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FBB1A79F824C643A7AE949B60260C47" ma:contentTypeVersion="9" ma:contentTypeDescription="Create a new document." ma:contentTypeScope="" ma:versionID="6ee158df6fd9e6f79818cfc8f0b474b3">
  <xsd:schema xmlns:xsd="http://www.w3.org/2001/XMLSchema" xmlns:xs="http://www.w3.org/2001/XMLSchema" xmlns:p="http://schemas.microsoft.com/office/2006/metadata/properties" xmlns:ns2="db28e53b-34d1-4985-8cfc-d77cc041e148" xmlns:ns3="0505ba8d-bdfc-4dd1-9f10-ae53dd804698" targetNamespace="http://schemas.microsoft.com/office/2006/metadata/properties" ma:root="true" ma:fieldsID="d54efe2d12e37b089f59e1cdbd1366d4" ns2:_="" ns3:_="">
    <xsd:import namespace="db28e53b-34d1-4985-8cfc-d77cc041e148"/>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element ref="ns2:Subject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8e53b-34d1-4985-8cfc-d77cc041e1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element name="SubjectArea" ma:index="16" nillable="true" ma:displayName="Subject Area" ma:format="Dropdown" ma:internalName="SubjectArea">
      <xsd:simpleType>
        <xsd:restriction base="dms:Choice">
          <xsd:enumeration value="Architecture, Design and Planning"/>
          <xsd:enumeration value="Arts"/>
          <xsd:enumeration value="Classics, English and History"/>
          <xsd:enumeration value="Languages"/>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A1C39ACE-A7DC-4E73-9A5C-359357118744}">
  <ds:schemaRefs>
    <ds:schemaRef ds:uri="http://www.w3.org/XML/1998/namespace"/>
    <ds:schemaRef ds:uri="http://purl.org/dc/elements/1.1/"/>
    <ds:schemaRef ds:uri="http://schemas.microsoft.com/office/2006/documentManagement/types"/>
    <ds:schemaRef ds:uri="http://schemas.microsoft.com/office/2006/metadata/properties"/>
    <ds:schemaRef ds:uri="http://schemas.microsoft.com/office/infopath/2007/PartnerControls"/>
    <ds:schemaRef ds:uri="0505ba8d-bdfc-4dd1-9f10-ae53dd804698"/>
    <ds:schemaRef ds:uri="http://schemas.openxmlformats.org/package/2006/metadata/core-properties"/>
    <ds:schemaRef ds:uri="db28e53b-34d1-4985-8cfc-d77cc041e148"/>
    <ds:schemaRef ds:uri="http://purl.org/dc/dcmitype/"/>
    <ds:schemaRef ds:uri="http://purl.org/dc/terms/"/>
  </ds:schemaRefs>
</ds:datastoreItem>
</file>

<file path=customXml/itemProps3.xml><?xml version="1.0" encoding="utf-8"?>
<ds:datastoreItem xmlns:ds="http://schemas.openxmlformats.org/officeDocument/2006/customXml" ds:itemID="{895C781C-B22E-4219-B720-2D846383A7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8e53b-34d1-4985-8cfc-d77cc041e148"/>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Elena Martyn</cp:lastModifiedBy>
  <cp:revision/>
  <dcterms:created xsi:type="dcterms:W3CDTF">2024-04-04T15:24:11Z</dcterms:created>
  <dcterms:modified xsi:type="dcterms:W3CDTF">2024-06-14T10:54:17Z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0x0101008FBB1A79F824C643A7AE949B60260C47</vt:lpwstr>
  </property>
  <property fmtid="{D5CDD505-2E9C-101B-9397-08002B2CF9AE}" pid="3" name="MediaServiceImageTags">
    <vt:lpwstr/>
  </property>
</Properties>
</file>