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413" documentId="8_{82089955-9E75-44C7-A37C-39B610522C4B}" xr6:coauthVersionLast="47" xr6:coauthVersionMax="47" xr10:uidLastSave="{FBE95BF9-A9B5-4345-A351-C0B64520286C}"/>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Modules'!$B$7</definedName>
    <definedName name="Stage_3_optional">'Optional Modules'!$B$7</definedName>
    <definedName name="Stage_3_Optional_modules">'Optional Modules'!#REF!</definedName>
    <definedName name="Stage_4_optional">'Optional Modules'!#REF!</definedName>
    <definedName name="Stage_4_Optional_Modules">'Optional Modules'!$P$8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2" l="1"/>
  <c r="E26" i="2"/>
</calcChain>
</file>

<file path=xl/sharedStrings.xml><?xml version="1.0" encoding="utf-8"?>
<sst xmlns="http://schemas.openxmlformats.org/spreadsheetml/2006/main" count="218" uniqueCount="111">
  <si>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</si>
  <si>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</si>
  <si>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</si>
  <si>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</si>
  <si>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</si>
  <si>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</si>
  <si>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</si>
  <si>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</si>
  <si>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</si>
  <si>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DRAM3380</t>
  </si>
  <si>
    <t>Making Performance 1</t>
  </si>
  <si>
    <t>Autumn</t>
  </si>
  <si>
    <t>DRAM3390</t>
  </si>
  <si>
    <t>Making Performance 2</t>
  </si>
  <si>
    <t>Spring</t>
  </si>
  <si>
    <t>FILM3130</t>
  </si>
  <si>
    <t>Film Style</t>
  </si>
  <si>
    <t>Compulsory Total</t>
  </si>
  <si>
    <t>Optional Modules</t>
  </si>
  <si>
    <t>See Optional Modules Tab</t>
  </si>
  <si>
    <t xml:space="preserve">Stage 2 </t>
  </si>
  <si>
    <t>Stage A (Year Abroad) - For students on a Year Abroad</t>
  </si>
  <si>
    <t>HUMA5030</t>
  </si>
  <si>
    <t xml:space="preserve">Humanities Study Abroad Module (Year) </t>
  </si>
  <si>
    <t>Year-long</t>
  </si>
  <si>
    <t>Stage S (Industrial Placement)  - For students on a Year in Industry</t>
  </si>
  <si>
    <t>Industry Placement</t>
  </si>
  <si>
    <t>Year long</t>
  </si>
  <si>
    <t>Industry Assessment / Report</t>
  </si>
  <si>
    <t>Summer</t>
  </si>
  <si>
    <t xml:space="preserve">Stage 3 </t>
  </si>
  <si>
    <t>Creative Project OR Dissertation</t>
  </si>
  <si>
    <t>Spring and Summer</t>
  </si>
  <si>
    <t>Information provided in this sheet remains unchanged.</t>
  </si>
  <si>
    <t>Information</t>
  </si>
  <si>
    <t>Detail for this course</t>
  </si>
  <si>
    <t>Teaching site</t>
  </si>
  <si>
    <t>Canterbury</t>
  </si>
  <si>
    <t>Mode of delivery</t>
  </si>
  <si>
    <t>Full time / Part time</t>
  </si>
  <si>
    <t>Credits/ECTS Value</t>
  </si>
  <si>
    <t>360 credits (180 ECTS) for 3-year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</si>
  <si>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</si>
  <si>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</si>
  <si>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</si>
  <si>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</si>
  <si>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</si>
  <si>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</si>
  <si>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</si>
  <si>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</si>
  <si>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</si>
  <si>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</si>
  <si>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</si>
  <si>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</si>
  <si>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</si>
  <si>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</si>
  <si>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</si>
  <si>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</si>
  <si>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</si>
  <si>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in Abroad.</t>
  </si>
  <si>
    <t xml:space="preserve">The course outcomes have references to the subject benchmarking statement for Communication, Media, Film and Cultural Studies (2019) </t>
  </si>
  <si>
    <t>The course provides opportunities for students to develop and demonstrate knowledge and understanding, qualities, skills and other attributes in the following areas: </t>
  </si>
  <si>
    <t>Humanities Placement Year Module</t>
  </si>
  <si>
    <t xml:space="preserve">OPTIONAL MODULES </t>
  </si>
  <si>
    <t>Stage 3 Optional modules</t>
  </si>
  <si>
    <t>30 </t>
  </si>
  <si>
    <t>6 </t>
  </si>
  <si>
    <t xml:space="preserve">Film &amp; TV Adaptation </t>
  </si>
  <si>
    <t>Psychology of the Arts</t>
  </si>
  <si>
    <t>Film Criticism</t>
  </si>
  <si>
    <t>Performing Lives: Theory, Practice &amp; Writing of Auto/biographical Theatre</t>
  </si>
  <si>
    <t>Film Marketing and Distribution</t>
  </si>
  <si>
    <t>Due to the demand of rehearsal and performance work, students are strongly advised not to take both DRAM6480 and DRAM6640</t>
  </si>
  <si>
    <t>Microbudget Filmmaking</t>
  </si>
  <si>
    <t>Acting Shakespeare</t>
  </si>
  <si>
    <t>Screen Space and Location Scouting</t>
  </si>
  <si>
    <t>Specialist Areas in Film Studies</t>
  </si>
  <si>
    <t>Stand-Up Comedy</t>
  </si>
  <si>
    <t>Film, Politics and Identity</t>
  </si>
  <si>
    <t>Creative Project</t>
  </si>
  <si>
    <t>Directing Theatre: Staging Ideas</t>
  </si>
  <si>
    <t>Physical Theatre — Ensemble Devising</t>
  </si>
  <si>
    <t>Stand-up Comedy</t>
  </si>
  <si>
    <t xml:space="preserve">Community &amp; Participatory Performance </t>
  </si>
  <si>
    <t>Film and Television Adaptation</t>
  </si>
  <si>
    <t>Directing Theatre, Staging Ideas</t>
  </si>
  <si>
    <t>Advanced Topics in Film Studies</t>
  </si>
  <si>
    <t>Fan Culture: Film, Comics and Games</t>
  </si>
  <si>
    <t>Factual Entertainment</t>
  </si>
  <si>
    <t>Stars and Celebrity Culture</t>
  </si>
  <si>
    <t>Cannot be trailed, condoned or compensated</t>
  </si>
  <si>
    <t>Must choose at least one of the following:</t>
  </si>
  <si>
    <t>FILM5830</t>
  </si>
  <si>
    <t>Case Study in World Cinema</t>
  </si>
  <si>
    <t>FILM6380</t>
  </si>
  <si>
    <t>Hollywood Studios</t>
  </si>
  <si>
    <t>5/6</t>
  </si>
  <si>
    <t>For students taking Industrial Placement in 2024/25</t>
  </si>
  <si>
    <t xml:space="preserve">Full Year </t>
  </si>
  <si>
    <t>For students taking Industrial Placement in 2025/26</t>
  </si>
  <si>
    <t>Subject to entry requirements</t>
  </si>
  <si>
    <t>Previous: Stage 3: 120 credits from a list of optional modules - example from subject requirements 24/25. Students must take at least 90 credits of Drama and Theatre and 90 credits of Film in Stages 2 and 3</t>
  </si>
  <si>
    <t>Drama and Theatre modules:</t>
  </si>
  <si>
    <t>Independent Project</t>
  </si>
  <si>
    <t>Arts Internship</t>
  </si>
  <si>
    <t>Community and Participatory Theatre (DRAM6480)</t>
  </si>
  <si>
    <t>Physical Theatre: Ensemble Devising (DRAM6640)</t>
  </si>
  <si>
    <t>Film modules:</t>
  </si>
  <si>
    <t>NEW: Stage 3: 80 credits to be selected from the following options (across their level 5 and 6 optional modules (140 credits), students must take a minimum of 40 credits of Drama modules and 60 credits of Film modules. There is no requirement for how these minimum subject credits are spread across level 5 and 6 options. Students can select only level 6 modules at Stage 3. The remaining 40 credits may be chosen from optional modules from either subject or from elective modules (up to 20 per level).</t>
  </si>
  <si>
    <t>Drama modules: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</si>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</sst>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2"/>
      <color rgb="FFFF0000"/>
      <name val="Calibri"/>
      <family val="2"/>
      <scheme val="minor"/>
    </font>
    <font>
      <sz val="11"/>
      <color rgb="FF000000"/>
      <name val="Arial"/>
      <family val="2"/>
    </font>
    <font>
      <sz val="11"/>
      <color theme="1"/>
      <name val="Arial"/>
      <family val="2"/>
    </font>
    <font>
      <sz val="11"/>
      <color theme="0"/>
      <name val="Arial"/>
      <family val="2"/>
    </font>
    <font>
      <b/>
      <sz val="14"/>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rgb="FF000000"/>
      </left>
      <right style="thin">
        <color rgb="FF000000"/>
      </right>
      <top style="thin">
        <color rgb="FF000000"/>
      </top>
      <bottom style="thin">
        <color theme="4" tint="0.3999755851924192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142">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4" xfId="0" applyFont="1" applyFill="1" applyBorder="1"/>
    <xf numFmtId="0" fontId="6"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8" fillId="0" borderId="4" xfId="0" applyFont="1" applyBorder="1"/>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9" fillId="0" borderId="4" xfId="0" applyFont="1" applyBorder="1" applyAlignment="1">
      <alignment wrapText="1"/>
    </xf>
    <xf numFmtId="0" fontId="5" fillId="0" borderId="0" xfId="0" applyFont="1" applyAlignment="1">
      <alignment horizontal="justify" vertical="center"/>
    </xf>
    <xf numFmtId="0" fontId="5" fillId="0" borderId="0" xfId="0" applyFont="1" applyAlignment="1">
      <alignment vertical="center" wrapText="1"/>
    </xf>
    <xf numFmtId="0" fontId="16"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9" fillId="2" borderId="0" xfId="0" applyFont="1" applyFill="1"/>
    <xf numFmtId="0" fontId="21" fillId="0" borderId="0" xfId="0" applyFont="1"/>
    <xf numFmtId="0" fontId="0" fillId="2" borderId="4" xfId="0" applyFill="1" applyBorder="1" applyAlignment="1">
      <alignment vertical="center"/>
    </xf>
    <xf numFmtId="0" fontId="5" fillId="0" borderId="4" xfId="0" applyFont="1" applyBorder="1" applyAlignment="1">
      <alignment vertical="center" wrapText="1"/>
    </xf>
    <xf numFmtId="0" fontId="5" fillId="0" borderId="4" xfId="0" applyFont="1" applyBorder="1" applyAlignment="1">
      <alignment vertical="center"/>
    </xf>
    <xf numFmtId="0" fontId="4" fillId="2" borderId="4" xfId="0" applyFont="1" applyFill="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2" borderId="4" xfId="0" applyFont="1" applyFill="1" applyBorder="1" applyAlignment="1">
      <alignment horizontal="center"/>
    </xf>
    <xf numFmtId="49"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6" fillId="0" borderId="0" xfId="0" applyFont="1"/>
    <xf numFmtId="0" fontId="5" fillId="0" borderId="4" xfId="0" applyFont="1" applyBorder="1" applyAlignment="1">
      <alignment horizontal="center"/>
    </xf>
    <xf numFmtId="0" fontId="4" fillId="0" borderId="4" xfId="0" applyFont="1" applyBorder="1" applyAlignment="1">
      <alignment horizontal="center"/>
    </xf>
    <xf numFmtId="0" fontId="5" fillId="2" borderId="4" xfId="0" applyFont="1" applyFill="1" applyBorder="1" applyAlignment="1">
      <alignment horizontal="center" vertical="center"/>
    </xf>
    <xf numFmtId="0" fontId="5" fillId="0" borderId="0" xfId="0" applyFont="1" applyAlignment="1">
      <alignment vertical="center"/>
    </xf>
    <xf numFmtId="0" fontId="5" fillId="0" borderId="10" xfId="0" applyFont="1" applyBorder="1" applyAlignment="1">
      <alignment vertical="center" wrapText="1"/>
    </xf>
    <xf numFmtId="0" fontId="15" fillId="0" borderId="0" xfId="1" applyFont="1" applyFill="1" applyAlignment="1">
      <alignment vertical="center"/>
    </xf>
    <xf numFmtId="0" fontId="4" fillId="2" borderId="0" xfId="0" applyFont="1" applyFill="1" applyAlignment="1">
      <alignment vertical="center"/>
    </xf>
    <xf numFmtId="0" fontId="17"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vertical="top" wrapText="1"/>
    </xf>
    <xf numFmtId="0" fontId="11" fillId="0" borderId="9" xfId="0" applyFont="1" applyBorder="1"/>
    <xf numFmtId="0" fontId="11" fillId="0" borderId="9" xfId="0" applyFont="1" applyBorder="1" applyAlignment="1">
      <alignment vertical="center"/>
    </xf>
    <xf numFmtId="0" fontId="22" fillId="0" borderId="4" xfId="0" applyFont="1" applyBorder="1" applyAlignment="1">
      <alignment vertical="center" wrapText="1"/>
    </xf>
    <xf numFmtId="0" fontId="23" fillId="0" borderId="11" xfId="0" applyFont="1" applyBorder="1" applyAlignment="1">
      <alignment vertical="center" wrapText="1"/>
    </xf>
    <xf numFmtId="0" fontId="23" fillId="0" borderId="13" xfId="0" applyFont="1" applyBorder="1" applyAlignment="1">
      <alignment vertical="center" wrapText="1"/>
    </xf>
    <xf numFmtId="0" fontId="5" fillId="0" borderId="13" xfId="0" applyFont="1" applyBorder="1" applyAlignment="1">
      <alignment vertical="center"/>
    </xf>
    <xf numFmtId="0" fontId="22" fillId="0" borderId="16" xfId="0" applyFont="1" applyBorder="1" applyAlignment="1">
      <alignment vertical="center" wrapText="1"/>
    </xf>
    <xf numFmtId="0" fontId="5" fillId="0" borderId="16" xfId="0" applyFont="1" applyBorder="1" applyAlignment="1">
      <alignment vertical="center"/>
    </xf>
    <xf numFmtId="0" fontId="5" fillId="0" borderId="16" xfId="0" applyFont="1" applyBorder="1" applyAlignment="1">
      <alignment vertical="center" wrapText="1"/>
    </xf>
    <xf numFmtId="0" fontId="24" fillId="7" borderId="9" xfId="0" applyFont="1" applyFill="1" applyBorder="1"/>
    <xf numFmtId="0" fontId="24" fillId="7" borderId="4" xfId="1" applyFont="1" applyFill="1" applyBorder="1" applyAlignment="1">
      <alignment horizontal="left" vertical="center" wrapText="1"/>
    </xf>
    <xf numFmtId="0" fontId="24" fillId="7" borderId="4" xfId="0" applyFont="1" applyFill="1" applyBorder="1" applyAlignment="1">
      <alignment horizontal="center" vertical="center" wrapText="1"/>
    </xf>
    <xf numFmtId="0" fontId="24" fillId="7" borderId="4" xfId="0" applyFont="1" applyFill="1" applyBorder="1" applyAlignment="1">
      <alignment wrapText="1"/>
    </xf>
    <xf numFmtId="0" fontId="11" fillId="0" borderId="9" xfId="0" applyFont="1" applyBorder="1" applyAlignment="1">
      <alignment horizontal="center"/>
    </xf>
    <xf numFmtId="0" fontId="12" fillId="0" borderId="4" xfId="1"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4" xfId="0" applyFont="1" applyBorder="1" applyAlignment="1">
      <alignment vertical="center" wrapText="1"/>
    </xf>
    <xf numFmtId="0" fontId="24" fillId="7" borderId="4" xfId="0" applyFont="1" applyFill="1" applyBorder="1" applyAlignment="1">
      <alignment vertical="center"/>
    </xf>
    <xf numFmtId="0" fontId="24" fillId="7" borderId="15" xfId="0" applyFont="1" applyFill="1" applyBorder="1" applyAlignment="1">
      <alignment vertical="center"/>
    </xf>
    <xf numFmtId="0" fontId="11" fillId="0" borderId="9" xfId="0" applyFont="1" applyBorder="1" applyAlignment="1">
      <alignment horizontal="center" vertical="center"/>
    </xf>
    <xf numFmtId="0" fontId="6" fillId="0" borderId="11" xfId="0" applyFont="1" applyBorder="1" applyAlignment="1">
      <alignment vertical="center" wrapText="1"/>
    </xf>
    <xf numFmtId="0" fontId="22" fillId="0" borderId="3" xfId="0" applyFont="1" applyBorder="1" applyAlignment="1">
      <alignment horizontal="center" vertical="center" wrapText="1"/>
    </xf>
    <xf numFmtId="0" fontId="23" fillId="0" borderId="4" xfId="0" applyFont="1" applyBorder="1" applyAlignment="1">
      <alignment horizontal="center" vertical="center"/>
    </xf>
    <xf numFmtId="0" fontId="22"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xf>
    <xf numFmtId="0" fontId="5" fillId="0" borderId="13" xfId="0" applyFont="1" applyBorder="1" applyAlignment="1">
      <alignment horizontal="center" vertical="center"/>
    </xf>
    <xf numFmtId="0" fontId="24" fillId="7" borderId="15" xfId="0" applyFont="1" applyFill="1" applyBorder="1" applyAlignment="1">
      <alignment horizontal="center" vertical="center"/>
    </xf>
    <xf numFmtId="0" fontId="22"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18" fillId="2" borderId="0" xfId="0" applyFont="1" applyFill="1" applyAlignment="1">
      <alignment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1" fillId="2" borderId="0" xfId="0" applyFont="1" applyFill="1" applyAlignment="1">
      <alignment horizontal="center"/>
    </xf>
    <xf numFmtId="0" fontId="5" fillId="0" borderId="4" xfId="0" applyFont="1" applyBorder="1" applyAlignment="1">
      <alignment horizontal="right" vertical="center" wrapText="1"/>
    </xf>
    <xf numFmtId="0" fontId="24" fillId="7" borderId="1" xfId="0" applyFont="1" applyFill="1" applyBorder="1" applyAlignment="1">
      <alignment horizontal="left"/>
    </xf>
    <xf numFmtId="0" fontId="24" fillId="7" borderId="2" xfId="0" applyFont="1" applyFill="1" applyBorder="1" applyAlignment="1">
      <alignment horizontal="left"/>
    </xf>
    <xf numFmtId="0" fontId="24" fillId="7" borderId="3" xfId="0" applyFont="1" applyFill="1" applyBorder="1" applyAlignment="1">
      <alignment horizontal="left"/>
    </xf>
    <xf numFmtId="0" fontId="24" fillId="7" borderId="5" xfId="0" applyFont="1" applyFill="1" applyBorder="1" applyAlignment="1">
      <alignment horizontal="center"/>
    </xf>
    <xf numFmtId="0" fontId="24" fillId="7" borderId="6" xfId="0" applyFont="1" applyFill="1" applyBorder="1" applyAlignment="1">
      <alignment horizontal="center"/>
    </xf>
    <xf numFmtId="0" fontId="24" fillId="7" borderId="7" xfId="0" applyFont="1" applyFill="1" applyBorder="1" applyAlignment="1">
      <alignment horizontal="center"/>
    </xf>
    <xf numFmtId="0" fontId="2" fillId="2" borderId="0" xfId="0" applyFont="1" applyFill="1" applyAlignment="1">
      <alignment horizontal="left"/>
    </xf>
    <xf numFmtId="0" fontId="20" fillId="2" borderId="0" xfId="1" applyFont="1" applyFill="1" applyBorder="1" applyAlignment="1">
      <alignment horizontal="center"/>
    </xf>
    <xf numFmtId="0" fontId="14" fillId="2" borderId="0" xfId="0" applyFont="1" applyFill="1" applyAlignment="1">
      <alignment horizontal="left" wrapText="1"/>
    </xf>
    <xf numFmtId="0" fontId="4" fillId="6" borderId="0" xfId="0" applyFont="1" applyFill="1" applyAlignment="1">
      <alignment horizontal="center" vertical="center" wrapText="1"/>
    </xf>
    <xf numFmtId="0" fontId="4" fillId="8" borderId="0" xfId="0" applyFont="1" applyFill="1" applyAlignment="1">
      <alignment horizontal="center" vertical="top" wrapText="1"/>
    </xf>
    <xf numFmtId="0" fontId="4" fillId="8" borderId="0" xfId="0" applyFont="1" applyFill="1" applyAlignment="1">
      <alignment horizontal="center" vertical="center"/>
    </xf>
    <xf numFmtId="0" fontId="18" fillId="2" borderId="0" xfId="0" applyFont="1" applyFill="1" applyAlignment="1">
      <alignment horizontal="center" vertical="center"/>
    </xf>
    <xf numFmtId="0" fontId="25"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270934</xdr:colOff>
      <xdr:row>5</xdr:row>
      <xdr:rowOff>178859</xdr:rowOff>
    </xdr:from>
    <xdr:to>
      <xdr:col>5</xdr:col>
      <xdr:colOff>220133</xdr:colOff>
      <xdr:row>9</xdr:row>
      <xdr:rowOff>142875</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100667" y="1245659"/>
          <a:ext cx="3268133" cy="776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Drama and Film </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5</xdr:col>
      <xdr:colOff>372532</xdr:colOff>
      <xdr:row>5</xdr:row>
      <xdr:rowOff>186266</xdr:rowOff>
    </xdr:from>
    <xdr:to>
      <xdr:col>10</xdr:col>
      <xdr:colOff>677333</xdr:colOff>
      <xdr:row>9</xdr:row>
      <xdr:rowOff>150282</xdr:rowOff>
    </xdr:to>
    <xdr:sp macro="" textlink="">
      <xdr:nvSpPr>
        <xdr:cNvPr id="3" name="TextBox 2">
          <a:extLst>
            <a:ext uri="{FF2B5EF4-FFF2-40B4-BE49-F238E27FC236}">
              <a16:creationId xmlns:a16="http://schemas.microsoft.com/office/drawing/2014/main" id="{B97FFFDC-FE71-024C-9B7A-6A427F58CBB0}"/>
            </a:ext>
          </a:extLst>
        </xdr:cNvPr>
        <xdr:cNvSpPr txBox="1"/>
      </xdr:nvSpPr>
      <xdr:spPr>
        <a:xfrm>
          <a:off x="4521199" y="1253066"/>
          <a:ext cx="4453467" cy="776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latin typeface="Arial" panose="020B0604020202020204" pitchFamily="34" charset="0"/>
              <a:cs typeface="Arial" panose="020B0604020202020204" pitchFamily="34" charset="0"/>
            </a:rPr>
            <a:t>BA (Hons) Drama and Film </a:t>
          </a:r>
        </a:p>
        <a:p>
          <a:r>
            <a:rPr lang="en-GB" sz="1400" b="0">
              <a:latin typeface="Arial" panose="020B0604020202020204" pitchFamily="34" charset="0"/>
              <a:cs typeface="Arial" panose="020B0604020202020204" pitchFamily="34" charset="0"/>
            </a:rPr>
            <a:t>BA (Hons) Drama and Film with a Year Abroad</a:t>
          </a:r>
        </a:p>
        <a:p>
          <a:r>
            <a:rPr lang="en-GB" sz="1400" b="0">
              <a:latin typeface="Arial" panose="020B0604020202020204" pitchFamily="34" charset="0"/>
              <a:cs typeface="Arial" panose="020B0604020202020204" pitchFamily="34" charset="0"/>
            </a:rPr>
            <a:t>BA (Hons) Drama and Film with a Placement Year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23</xdr:row>
      <xdr:rowOff>38100</xdr:rowOff>
    </xdr:from>
    <xdr:to>
      <xdr:col>9</xdr:col>
      <xdr:colOff>0</xdr:colOff>
      <xdr:row>25</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28</xdr:row>
      <xdr:rowOff>165100</xdr:rowOff>
    </xdr:from>
    <xdr:to>
      <xdr:col>9</xdr:col>
      <xdr:colOff>0</xdr:colOff>
      <xdr:row>33</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twoCellAnchor>
    <xdr:from>
      <xdr:col>0</xdr:col>
      <xdr:colOff>200025</xdr:colOff>
      <xdr:row>1</xdr:row>
      <xdr:rowOff>190500</xdr:rowOff>
    </xdr:from>
    <xdr:to>
      <xdr:col>4</xdr:col>
      <xdr:colOff>95250</xdr:colOff>
      <xdr:row>6</xdr:row>
      <xdr:rowOff>127000</xdr:rowOff>
    </xdr:to>
    <xdr:sp macro="" textlink="">
      <xdr:nvSpPr>
        <xdr:cNvPr id="4" name="Rounded Rectangle 2" descr="An orange text box saying 'Important detail about your course'">
          <a:extLst>
            <a:ext uri="{FF2B5EF4-FFF2-40B4-BE49-F238E27FC236}">
              <a16:creationId xmlns:a16="http://schemas.microsoft.com/office/drawing/2014/main" id="{CE0B2B97-F297-41AC-8A30-196420B93951}"/>
            </a:ext>
          </a:extLst>
        </xdr:cNvPr>
        <xdr:cNvSpPr/>
      </xdr:nvSpPr>
      <xdr:spPr>
        <a:xfrm>
          <a:off x="196850" y="447675"/>
          <a:ext cx="11728450" cy="1047750"/>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25400</xdr:colOff>
      <xdr:row>15</xdr:row>
      <xdr:rowOff>50800</xdr:rowOff>
    </xdr:from>
    <xdr:to>
      <xdr:col>6</xdr:col>
      <xdr:colOff>673100</xdr:colOff>
      <xdr:row>73</xdr:row>
      <xdr:rowOff>0</xdr:rowOff>
    </xdr:to>
    <xdr:sp macro="" textlink="">
      <xdr:nvSpPr>
        <xdr:cNvPr id="3" name="TextBox 2">
          <a:extLst>
            <a:ext uri="{FF2B5EF4-FFF2-40B4-BE49-F238E27FC236}">
              <a16:creationId xmlns:a16="http://schemas.microsoft.com/office/drawing/2014/main" id="{27C38B66-6A67-44F5-3B2F-EF98E4974000}"/>
            </a:ext>
          </a:extLst>
        </xdr:cNvPr>
        <xdr:cNvSpPr txBox="1"/>
      </xdr:nvSpPr>
      <xdr:spPr>
        <a:xfrm>
          <a:off x="711200" y="3378200"/>
          <a:ext cx="9347200" cy="1173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A. Course and Understanding of: </a:t>
          </a:r>
          <a:r>
            <a:rPr lang="en-GB" sz="1200" b="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particular media forms and genres, and the way in which they organise understandings, meanings and affects (SB4.2.v)</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the ways in which different social groups may make use of cultural texts and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products in the construction of social and cultural realities, cultural maps and frames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of reference (SB4.2.x)</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the development of media and cultural forms in a local, regional, national, international or global context (SB4.3.ii)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the social, cultural economic, and political histories from which different media, film and cultural institutions, modes of communication, practices and structures have emerged (SB4.3.iii)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the interconnectedness of texts and contexts, and of the shifting configurations of communicative, cultural and aesthetic practices and systems (SB4.3.iv)</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the historical evolution of particular genres, aesthetic traditions and forms, and of their current characteristics and possible future developments (SB4.3.v)</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the history of communication, film and media technologies, and a recognition of the different ways in which the history of, and current developments in, media and communication can be understood in relation to technological change (SB4.3.vi)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the ways in which theories, debates and concepts have evolved in particular historical contexts (SB4.3.ix)</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9. the ways in which individuals and groups express their identity and communicate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such identities culturally (SB4.4.ii)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10. key production processes and professional practices relevant to media, film,</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cultural and communicative industries, and ways of conceptualising creativity and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authorship (SB4.4.iii)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11. the cultural and social ways in which aesthetic judgements are constructed and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aesthetic processes experienced (SB4.5.ii)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12. the production and reception of a range of aesthetic pleasures associated with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cultural, film and media products (SB4.5.v)</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13. the narrative processes, generic forms and modes of representation at work in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media and cultural texts (SB4.5.vi)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14. the ways in which identities are constructed and contested through engagements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with culture (SB4.6.ii)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15. how disability, class, ethnicity, gender, religion, nationality, sexuality, and other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social divisions play key roles in terms of both access to the media and modes of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representation in media texts (SB4.6.iii)</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Skills and Other Attributes</a:t>
          </a:r>
        </a:p>
        <a:p>
          <a:r>
            <a:rPr lang="en-GB" sz="1200" b="1">
              <a:latin typeface="Arial" panose="020B0604020202020204" pitchFamily="34" charset="0"/>
              <a:cs typeface="Arial" panose="020B0604020202020204" pitchFamily="34" charset="0"/>
            </a:rPr>
            <a:t> </a:t>
          </a:r>
        </a:p>
        <a:p>
          <a:r>
            <a:rPr lang="en-GB" sz="1200" b="1" i="0" u="none" strike="noStrike">
              <a:solidFill>
                <a:schemeClr val="dk1"/>
              </a:solidFill>
              <a:effectLst/>
              <a:latin typeface="Arial" panose="020B0604020202020204" pitchFamily="34" charset="0"/>
              <a:ea typeface="+mn-ea"/>
              <a:cs typeface="Arial" panose="020B0604020202020204" pitchFamily="34" charset="0"/>
            </a:rPr>
            <a:t>B. Intellectual Skills: </a:t>
          </a:r>
          <a:r>
            <a:rPr lang="en-GB" sz="1200" b="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engage critically with major thinkers and debates within the field, putting them to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productive use (SB5.2.i)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understand forms of communication, media, film and culture as they have emerged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historically and appreciate the processes through which they have come into being,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with reference to social, cultural and technological change (SB5.2.ii)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comprehend how different social groups variably make use of, and engage with,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forms of communication, media, film and culture (SB5.2.iii)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make critical judgements in the understanding and evaluation of these forms (SB5.2.iv)</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consider and evaluate their own work in a reflexive manner, with reference to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academic codes of practice and/or professional conventions, issues and debates (SB5.2.v)</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C. Subject-specific Skills:</a:t>
          </a:r>
          <a:r>
            <a:rPr lang="en-GB" sz="1200" b="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engage critically with major thinkers and debates within the field, putting them to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productive use (SB5.2.i)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understand forms of communication, media, film and culture as they have emerged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historically and appreciate the processes through which they have come into being,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with reference to social, cultural and technological change (SB5.2.ii)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comprehend how different social groups variably make use of, and engage with,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forms of communication, media, film and culture (SB5.2.iii)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make critical judgements in the understanding and evaluation of these forms (SB5.2.iv)</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consider and evaluate their own work in a reflexive manner, with reference to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academic codes of practice and/or professional conventions, issues and debates (SB5.2.v)</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D. Transferable Skills:</a:t>
          </a:r>
          <a:r>
            <a:rPr lang="en-GB" sz="1200" b="1">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work in flexible, creative and independent ways, showing self-discipline, awareness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of relevant ethical considerations, self-direction and reflexivity (SB5.6.i)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collate, organise and deploy ideas and information in order to formulate arguments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cogently, and express them effectively in written, oral or other forms (SB5.6.ii)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retrieve and generate information, and evaluate sources, in carrying out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independent research (SB5.6.iii)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organise and manage supervised, self-directed projects (SB5.6.iv)</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communicate effectively in interpersonal settings, in writing and in a variety of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media (SB5.6.v)</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work productively in a group or team, showing abilities at different times to listen,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contribute and also to lead effectively (SB5.6.vi)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deliver work to a given length, format, brief and deadline, properly referencing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sources and ideas and making use, as appropriate, of a problem-solving approach (SB5.6.vi)</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develop, as appropriate, specific proficiencies in using a range of current and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emergent media technologies (SB5.6.x)</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98A8780-A72B-4E29-9156-49D5414363E2}" name="Table17" displayName="Table17" ref="B9:C25" totalsRowShown="0" headerRowDxfId="17" dataDxfId="16">
  <autoFilter ref="B9:C25" xr:uid="{E98A8780-A72B-4E29-9156-49D5414363E2}"/>
  <tableColumns count="2">
    <tableColumn id="1" xr3:uid="{3013B79D-2ACD-4C63-B8A8-B71D85035ED7}" name="Information" dataDxfId="15"/>
    <tableColumn id="2" xr3:uid="{4668F883-4BFB-4DA5-915B-78AC5140EAD6}"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6" totalsRowShown="0" headerRowDxfId="13" dataDxfId="11" headerRowBorderDxfId="12">
  <autoFilter ref="B12:E36"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I12:L26" totalsRowShown="0" headerRowDxfId="6" dataDxfId="4" headerRowBorderDxfId="5">
  <autoFilter ref="I12:L26"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1" sqref="L21"/>
    </sheetView>
  </sheetViews>
  <sheetFormatPr defaultColWidth="10.83203125" defaultRowHeight="15.5" x14ac:dyDescent="0.35"/>
  <cols>
    <col min="1" max="16384" width="10.83203125" style="1"/>
  </cols>
  <sheetData>
    <row r="1" spans="2:2" ht="20" x14ac:dyDescent="0.4">
      <c r="B1" s="33" t="s">
        <v>0</v>
      </c>
    </row>
  </sheetData>
  <sheetProtection algorithmName="SHA-512" hashValue="6KKHWhIgkw4rgu+ggVfWuuiobO7xy9X7ctjfEdAAaSriBwla0Ieynb9vWelpeQ76cD7cmTcjHacDxIJIG5XQLw==" saltValue="vQ5rT9rBEQ/U3hv98E7Mq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workbookViewId="0">
      <selection activeCell="E41" sqref="E41:G41"/>
    </sheetView>
  </sheetViews>
  <sheetFormatPr defaultColWidth="10.83203125" defaultRowHeight="15.5" x14ac:dyDescent="0.35"/>
  <cols>
    <col min="1" max="1" width="9.1640625" style="1" customWidth="1"/>
    <col min="2" max="2" width="13.5" style="1" customWidth="1"/>
    <col min="3" max="3" width="32.83203125" style="1" customWidth="1"/>
    <col min="4" max="4" width="9" style="1" customWidth="1"/>
    <col min="5" max="5" width="7.5" style="1" customWidth="1"/>
    <col min="6" max="6" width="18" style="1" customWidth="1"/>
    <col min="7" max="7" width="46.33203125" style="1" customWidth="1"/>
    <col min="8" max="9" width="10.83203125" style="1"/>
    <col min="10" max="10" width="46.5" style="1" customWidth="1"/>
    <col min="11" max="16384" width="10.83203125" style="1"/>
  </cols>
  <sheetData>
    <row r="1" spans="2:15" ht="16" customHeight="1" x14ac:dyDescent="0.35">
      <c r="B1" s="94" t="s">
        <v>1</v>
      </c>
      <c r="C1" s="94"/>
      <c r="D1" s="94"/>
      <c r="E1" s="94"/>
      <c r="F1" s="94"/>
      <c r="G1" s="94"/>
    </row>
    <row r="2" spans="2:15" ht="16" customHeight="1" x14ac:dyDescent="0.35">
      <c r="B2" s="94"/>
      <c r="C2" s="94"/>
      <c r="D2" s="94"/>
      <c r="E2" s="94"/>
      <c r="F2" s="94"/>
      <c r="G2" s="94"/>
      <c r="J2" s="94"/>
      <c r="K2" s="94"/>
      <c r="L2" s="94"/>
      <c r="M2" s="94"/>
      <c r="N2" s="94"/>
      <c r="O2" s="18"/>
    </row>
    <row r="3" spans="2:15" ht="16" customHeight="1" x14ac:dyDescent="0.35">
      <c r="B3" s="94"/>
      <c r="C3" s="94"/>
      <c r="D3" s="94"/>
      <c r="E3" s="94"/>
      <c r="F3" s="94"/>
      <c r="G3" s="94"/>
      <c r="J3" s="94"/>
      <c r="K3" s="94"/>
      <c r="L3" s="94"/>
      <c r="M3" s="94"/>
      <c r="N3" s="94"/>
      <c r="O3" s="18"/>
    </row>
    <row r="4" spans="2:15" ht="16" customHeight="1" x14ac:dyDescent="0.35">
      <c r="B4" s="95"/>
      <c r="C4" s="95"/>
      <c r="D4" s="95"/>
      <c r="E4" s="95"/>
      <c r="F4" s="95"/>
      <c r="G4" s="95"/>
      <c r="J4" s="94"/>
      <c r="K4" s="94"/>
      <c r="L4" s="94"/>
      <c r="M4" s="94"/>
      <c r="N4" s="94"/>
      <c r="O4" s="18"/>
    </row>
    <row r="5" spans="2:15" x14ac:dyDescent="0.35">
      <c r="B5" s="108" t="s">
        <v>2</v>
      </c>
      <c r="C5" s="109"/>
      <c r="D5" s="109"/>
      <c r="E5" s="109"/>
      <c r="F5" s="109"/>
      <c r="G5" s="110"/>
      <c r="J5" s="126"/>
      <c r="K5" s="126"/>
      <c r="L5" s="126"/>
      <c r="M5" s="126"/>
      <c r="N5" s="126"/>
    </row>
    <row r="6" spans="2:15" x14ac:dyDescent="0.35">
      <c r="B6" s="3" t="s">
        <v>3</v>
      </c>
      <c r="C6" s="3" t="s">
        <v>4</v>
      </c>
      <c r="D6" s="42" t="s">
        <v>5</v>
      </c>
      <c r="E6" s="42" t="s">
        <v>6</v>
      </c>
      <c r="F6" s="42" t="s">
        <v>7</v>
      </c>
      <c r="G6" s="3" t="s">
        <v>8</v>
      </c>
      <c r="J6" s="34"/>
      <c r="K6" s="34"/>
      <c r="L6" s="34"/>
      <c r="M6" s="34"/>
      <c r="N6" s="34"/>
    </row>
    <row r="7" spans="2:15" ht="26.25" customHeight="1" x14ac:dyDescent="0.35">
      <c r="B7" s="40" t="s">
        <v>9</v>
      </c>
      <c r="C7" s="41" t="s">
        <v>10</v>
      </c>
      <c r="D7" s="43">
        <v>4</v>
      </c>
      <c r="E7" s="44">
        <v>30</v>
      </c>
      <c r="F7" s="44" t="s">
        <v>11</v>
      </c>
      <c r="G7" s="40" t="s">
        <v>90</v>
      </c>
      <c r="J7" s="9"/>
      <c r="K7" s="7"/>
      <c r="L7" s="7"/>
      <c r="M7" s="7"/>
      <c r="N7" s="7"/>
    </row>
    <row r="8" spans="2:15" ht="27" customHeight="1" x14ac:dyDescent="0.35">
      <c r="B8" s="40" t="s">
        <v>12</v>
      </c>
      <c r="C8" s="41" t="s">
        <v>13</v>
      </c>
      <c r="D8" s="43">
        <v>4</v>
      </c>
      <c r="E8" s="44">
        <v>30</v>
      </c>
      <c r="F8" s="44" t="s">
        <v>14</v>
      </c>
      <c r="G8" s="40" t="s">
        <v>90</v>
      </c>
      <c r="J8" s="7"/>
      <c r="K8" s="7"/>
      <c r="L8" s="7"/>
      <c r="M8" s="7"/>
      <c r="N8" s="10"/>
    </row>
    <row r="9" spans="2:15" ht="26.25" customHeight="1" x14ac:dyDescent="0.35">
      <c r="B9" s="40" t="s">
        <v>15</v>
      </c>
      <c r="C9" s="41" t="s">
        <v>16</v>
      </c>
      <c r="D9" s="43">
        <v>4</v>
      </c>
      <c r="E9" s="44">
        <v>30</v>
      </c>
      <c r="F9" s="44" t="s">
        <v>11</v>
      </c>
      <c r="G9" s="40" t="s">
        <v>90</v>
      </c>
      <c r="J9" s="7"/>
      <c r="K9" s="7"/>
      <c r="L9" s="7"/>
      <c r="M9" s="7"/>
      <c r="N9" s="10"/>
    </row>
    <row r="10" spans="2:15" x14ac:dyDescent="0.35">
      <c r="B10" s="111" t="s">
        <v>17</v>
      </c>
      <c r="C10" s="112"/>
      <c r="D10" s="113"/>
      <c r="E10" s="114">
        <v>90</v>
      </c>
      <c r="F10" s="115"/>
      <c r="G10" s="116"/>
      <c r="J10" s="34"/>
      <c r="K10" s="34"/>
      <c r="L10" s="34"/>
      <c r="M10" s="34"/>
      <c r="N10" s="34"/>
    </row>
    <row r="11" spans="2:15" x14ac:dyDescent="0.35">
      <c r="B11" s="104" t="s">
        <v>18</v>
      </c>
      <c r="C11" s="104"/>
      <c r="D11" s="104"/>
      <c r="E11" s="117">
        <v>30</v>
      </c>
      <c r="F11" s="118"/>
      <c r="G11" s="119"/>
      <c r="J11" s="7"/>
      <c r="K11" s="7"/>
      <c r="L11" s="7"/>
      <c r="M11" s="7"/>
      <c r="N11" s="7"/>
    </row>
    <row r="12" spans="2:15" x14ac:dyDescent="0.35">
      <c r="B12" s="15"/>
      <c r="C12" s="15"/>
      <c r="D12" s="15"/>
      <c r="E12" s="9"/>
      <c r="F12" s="9"/>
      <c r="G12" s="9"/>
      <c r="J12" s="7"/>
      <c r="K12" s="7"/>
      <c r="L12" s="7"/>
      <c r="M12" s="7"/>
      <c r="N12" s="10"/>
    </row>
    <row r="13" spans="2:15" x14ac:dyDescent="0.35">
      <c r="B13" s="7"/>
      <c r="C13" s="8"/>
      <c r="D13" s="7"/>
      <c r="E13" s="7"/>
      <c r="F13" s="7"/>
      <c r="G13" s="7"/>
      <c r="J13" s="7"/>
      <c r="K13" s="7"/>
      <c r="L13" s="7"/>
      <c r="M13" s="7"/>
      <c r="N13" s="10"/>
    </row>
    <row r="14" spans="2:15" x14ac:dyDescent="0.35">
      <c r="B14" s="120" t="s">
        <v>20</v>
      </c>
      <c r="C14" s="121"/>
      <c r="D14" s="121"/>
      <c r="E14" s="121"/>
      <c r="F14" s="121"/>
      <c r="G14" s="122"/>
      <c r="J14" s="7"/>
      <c r="K14" s="7"/>
      <c r="L14" s="7"/>
      <c r="M14" s="7"/>
      <c r="N14" s="10"/>
    </row>
    <row r="15" spans="2:15" x14ac:dyDescent="0.35">
      <c r="B15" s="3" t="s">
        <v>3</v>
      </c>
      <c r="C15" s="3" t="s">
        <v>4</v>
      </c>
      <c r="D15" s="42" t="s">
        <v>5</v>
      </c>
      <c r="E15" s="42" t="s">
        <v>6</v>
      </c>
      <c r="F15" s="42" t="s">
        <v>7</v>
      </c>
      <c r="G15" s="3" t="s">
        <v>8</v>
      </c>
      <c r="J15" s="7"/>
      <c r="K15" s="7"/>
      <c r="L15" s="7"/>
      <c r="M15" s="7"/>
      <c r="N15" s="7"/>
    </row>
    <row r="16" spans="2:15" x14ac:dyDescent="0.35">
      <c r="B16" s="128" t="s">
        <v>91</v>
      </c>
      <c r="C16" s="129"/>
      <c r="D16" s="129"/>
      <c r="E16" s="129"/>
      <c r="F16" s="129"/>
      <c r="G16" s="130"/>
    </row>
    <row r="17" spans="2:9" x14ac:dyDescent="0.35">
      <c r="B17" s="5" t="s">
        <v>92</v>
      </c>
      <c r="C17" s="4" t="s">
        <v>93</v>
      </c>
      <c r="D17" s="45">
        <v>5</v>
      </c>
      <c r="E17" s="45">
        <v>30</v>
      </c>
      <c r="F17" s="45" t="s">
        <v>14</v>
      </c>
      <c r="G17" s="5"/>
    </row>
    <row r="18" spans="2:9" x14ac:dyDescent="0.35">
      <c r="B18" s="5" t="s">
        <v>94</v>
      </c>
      <c r="C18" s="4" t="s">
        <v>95</v>
      </c>
      <c r="D18" s="45">
        <v>5</v>
      </c>
      <c r="E18" s="45">
        <v>30</v>
      </c>
      <c r="F18" s="45" t="s">
        <v>11</v>
      </c>
      <c r="G18" s="5"/>
    </row>
    <row r="19" spans="2:9" x14ac:dyDescent="0.35">
      <c r="B19" s="99" t="s">
        <v>17</v>
      </c>
      <c r="C19" s="99"/>
      <c r="D19" s="99"/>
      <c r="E19" s="100">
        <v>30</v>
      </c>
      <c r="F19" s="100"/>
      <c r="G19" s="100"/>
      <c r="H19" s="38"/>
    </row>
    <row r="20" spans="2:9" x14ac:dyDescent="0.35">
      <c r="B20" s="101" t="s">
        <v>18</v>
      </c>
      <c r="C20" s="102"/>
      <c r="D20" s="103"/>
      <c r="E20" s="117">
        <v>90</v>
      </c>
      <c r="F20" s="118"/>
      <c r="G20" s="119"/>
    </row>
    <row r="21" spans="2:9" x14ac:dyDescent="0.35">
      <c r="B21" s="16"/>
      <c r="C21" s="16"/>
      <c r="D21" s="16"/>
      <c r="E21" s="17"/>
      <c r="F21" s="17"/>
      <c r="G21" s="17"/>
    </row>
    <row r="22" spans="2:9" x14ac:dyDescent="0.35">
      <c r="B22" s="7"/>
      <c r="C22" s="9"/>
      <c r="D22" s="7"/>
      <c r="E22" s="7"/>
      <c r="F22" s="7"/>
      <c r="G22" s="10"/>
    </row>
    <row r="23" spans="2:9" x14ac:dyDescent="0.35">
      <c r="B23" s="96" t="s">
        <v>21</v>
      </c>
      <c r="C23" s="97"/>
      <c r="D23" s="97"/>
      <c r="E23" s="97"/>
      <c r="F23" s="97"/>
      <c r="G23" s="98"/>
    </row>
    <row r="24" spans="2:9" x14ac:dyDescent="0.35">
      <c r="B24" s="3" t="s">
        <v>3</v>
      </c>
      <c r="C24" s="3" t="s">
        <v>4</v>
      </c>
      <c r="D24" s="42" t="s">
        <v>5</v>
      </c>
      <c r="E24" s="42" t="s">
        <v>6</v>
      </c>
      <c r="F24" s="42" t="s">
        <v>7</v>
      </c>
      <c r="G24" s="3" t="s">
        <v>8</v>
      </c>
      <c r="I24" s="11"/>
    </row>
    <row r="25" spans="2:9" ht="28" x14ac:dyDescent="0.35">
      <c r="B25" s="41" t="s">
        <v>22</v>
      </c>
      <c r="C25" s="40" t="s">
        <v>23</v>
      </c>
      <c r="D25" s="46" t="s">
        <v>96</v>
      </c>
      <c r="E25" s="47">
        <v>120</v>
      </c>
      <c r="F25" s="47" t="s">
        <v>24</v>
      </c>
      <c r="G25" s="3"/>
    </row>
    <row r="26" spans="2:9" x14ac:dyDescent="0.35">
      <c r="B26" s="104" t="s">
        <v>17</v>
      </c>
      <c r="C26" s="104"/>
      <c r="D26" s="104"/>
      <c r="E26" s="105">
        <f>SUM(E25:E25)</f>
        <v>120</v>
      </c>
      <c r="F26" s="106"/>
      <c r="G26" s="107"/>
    </row>
    <row r="27" spans="2:9" x14ac:dyDescent="0.35">
      <c r="B27" s="7"/>
      <c r="C27" s="7"/>
      <c r="D27" s="7"/>
      <c r="E27" s="7"/>
      <c r="F27" s="7"/>
      <c r="G27" s="7"/>
    </row>
    <row r="28" spans="2:9" x14ac:dyDescent="0.35">
      <c r="B28" s="96" t="s">
        <v>25</v>
      </c>
      <c r="C28" s="97"/>
      <c r="D28" s="97"/>
      <c r="E28" s="97"/>
      <c r="F28" s="97"/>
      <c r="G28" s="98"/>
    </row>
    <row r="29" spans="2:9" x14ac:dyDescent="0.35">
      <c r="B29" s="3" t="s">
        <v>3</v>
      </c>
      <c r="C29" s="3" t="s">
        <v>4</v>
      </c>
      <c r="D29" s="42" t="s">
        <v>5</v>
      </c>
      <c r="E29" s="42" t="s">
        <v>6</v>
      </c>
      <c r="F29" s="42" t="s">
        <v>7</v>
      </c>
      <c r="G29" s="3" t="s">
        <v>8</v>
      </c>
      <c r="H29" s="11"/>
    </row>
    <row r="30" spans="2:9" x14ac:dyDescent="0.35">
      <c r="B30" s="131" t="s">
        <v>97</v>
      </c>
      <c r="C30" s="132"/>
      <c r="D30" s="132"/>
      <c r="E30" s="132"/>
      <c r="F30" s="132"/>
      <c r="G30" s="133"/>
      <c r="H30" s="11"/>
    </row>
    <row r="31" spans="2:9" x14ac:dyDescent="0.35">
      <c r="B31" s="13"/>
      <c r="C31" s="48" t="s">
        <v>62</v>
      </c>
      <c r="D31" s="49">
        <v>6</v>
      </c>
      <c r="E31" s="45">
        <v>120</v>
      </c>
      <c r="F31" s="45" t="s">
        <v>98</v>
      </c>
      <c r="G31" s="3"/>
      <c r="H31" s="11"/>
    </row>
    <row r="32" spans="2:9" x14ac:dyDescent="0.35">
      <c r="B32" s="131" t="s">
        <v>99</v>
      </c>
      <c r="C32" s="132"/>
      <c r="D32" s="132"/>
      <c r="E32" s="132"/>
      <c r="F32" s="132"/>
      <c r="G32" s="133"/>
      <c r="H32" s="11"/>
    </row>
    <row r="33" spans="2:7" x14ac:dyDescent="0.35">
      <c r="B33" s="19"/>
      <c r="C33" s="12" t="s">
        <v>26</v>
      </c>
      <c r="D33" s="49">
        <v>6</v>
      </c>
      <c r="E33" s="49">
        <v>100</v>
      </c>
      <c r="F33" s="49" t="s">
        <v>27</v>
      </c>
      <c r="G33" s="3"/>
    </row>
    <row r="34" spans="2:7" x14ac:dyDescent="0.35">
      <c r="B34" s="19"/>
      <c r="C34" s="12" t="s">
        <v>28</v>
      </c>
      <c r="D34" s="49">
        <v>6</v>
      </c>
      <c r="E34" s="49">
        <v>20</v>
      </c>
      <c r="F34" s="49" t="s">
        <v>29</v>
      </c>
      <c r="G34" s="3"/>
    </row>
    <row r="35" spans="2:7" x14ac:dyDescent="0.35">
      <c r="B35" s="127" t="s">
        <v>17</v>
      </c>
      <c r="C35" s="127"/>
      <c r="D35" s="127"/>
      <c r="E35" s="105">
        <f>SUM(E33:E34)</f>
        <v>120</v>
      </c>
      <c r="F35" s="106"/>
      <c r="G35" s="107"/>
    </row>
    <row r="36" spans="2:7" x14ac:dyDescent="0.35">
      <c r="B36" s="7"/>
      <c r="C36" s="7"/>
      <c r="D36" s="14"/>
      <c r="E36" s="7"/>
      <c r="F36" s="7"/>
      <c r="G36" s="7"/>
    </row>
    <row r="37" spans="2:7" x14ac:dyDescent="0.35">
      <c r="B37" s="120" t="s">
        <v>30</v>
      </c>
      <c r="C37" s="121"/>
      <c r="D37" s="121"/>
      <c r="E37" s="121"/>
      <c r="F37" s="121"/>
      <c r="G37" s="122"/>
    </row>
    <row r="38" spans="2:7" x14ac:dyDescent="0.35">
      <c r="B38" s="3" t="s">
        <v>3</v>
      </c>
      <c r="C38" s="3" t="s">
        <v>4</v>
      </c>
      <c r="D38" s="50" t="s">
        <v>5</v>
      </c>
      <c r="E38" s="42" t="s">
        <v>6</v>
      </c>
      <c r="F38" s="42" t="s">
        <v>7</v>
      </c>
      <c r="G38" s="3" t="s">
        <v>8</v>
      </c>
    </row>
    <row r="39" spans="2:7" x14ac:dyDescent="0.35">
      <c r="B39" s="39"/>
      <c r="C39" s="6" t="s">
        <v>31</v>
      </c>
      <c r="D39" s="51">
        <v>6</v>
      </c>
      <c r="E39" s="51">
        <v>40</v>
      </c>
      <c r="F39" s="51" t="s">
        <v>32</v>
      </c>
      <c r="G39" s="28"/>
    </row>
    <row r="40" spans="2:7" x14ac:dyDescent="0.35">
      <c r="B40" s="99" t="s">
        <v>17</v>
      </c>
      <c r="C40" s="99"/>
      <c r="D40" s="99"/>
      <c r="E40" s="100">
        <v>40</v>
      </c>
      <c r="F40" s="100"/>
      <c r="G40" s="100"/>
    </row>
    <row r="41" spans="2:7" x14ac:dyDescent="0.35">
      <c r="B41" s="101" t="s">
        <v>18</v>
      </c>
      <c r="C41" s="102"/>
      <c r="D41" s="103"/>
      <c r="E41" s="123" t="s">
        <v>19</v>
      </c>
      <c r="F41" s="124"/>
      <c r="G41" s="125"/>
    </row>
  </sheetData>
  <sheetProtection algorithmName="SHA-512" hashValue="CSKw6cPTZclMcGe2q7PngNVlwp95vsvHK2WkRmwQjlJx3n+pZj0QVOadeIk2rZcqBY8vMv3Vj8lFN08Y64QTFw==" saltValue="i2CzsjIeFBirp3vVuK6cJg==" spinCount="100000" sheet="1" objects="1" scenarios="1" formatCells="0" formatRows="0" insertColumns="0" sort="0" autoFilter="0"/>
  <mergeCells count="27">
    <mergeCell ref="E41:G41"/>
    <mergeCell ref="B41:D41"/>
    <mergeCell ref="B40:D40"/>
    <mergeCell ref="E40:G40"/>
    <mergeCell ref="J5:N5"/>
    <mergeCell ref="B35:D35"/>
    <mergeCell ref="E35:G35"/>
    <mergeCell ref="B37:G37"/>
    <mergeCell ref="B16:G16"/>
    <mergeCell ref="B30:G30"/>
    <mergeCell ref="B32:G32"/>
    <mergeCell ref="J2:N4"/>
    <mergeCell ref="B1:G4"/>
    <mergeCell ref="B28:G28"/>
    <mergeCell ref="B19:D19"/>
    <mergeCell ref="E19:G19"/>
    <mergeCell ref="B20:D20"/>
    <mergeCell ref="B23:G23"/>
    <mergeCell ref="B26:D26"/>
    <mergeCell ref="E26:G26"/>
    <mergeCell ref="B5:G5"/>
    <mergeCell ref="B10:D10"/>
    <mergeCell ref="E10:G10"/>
    <mergeCell ref="E11:G11"/>
    <mergeCell ref="E20:G20"/>
    <mergeCell ref="B11:D11"/>
    <mergeCell ref="B14:G14"/>
  </mergeCells>
  <hyperlinks>
    <hyperlink ref="E41:G41"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C15" sqref="C15"/>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34" t="s">
        <v>33</v>
      </c>
      <c r="C1" s="134"/>
    </row>
    <row r="2" spans="2:18" ht="18.5" x14ac:dyDescent="0.45">
      <c r="G2" s="37"/>
      <c r="H2" s="37"/>
      <c r="I2" s="37"/>
      <c r="J2" s="37"/>
    </row>
    <row r="3" spans="2:18" ht="18.5" x14ac:dyDescent="0.45">
      <c r="F3" s="135"/>
      <c r="G3" s="135"/>
      <c r="H3" s="135"/>
      <c r="I3" s="135"/>
      <c r="J3" s="135"/>
    </row>
    <row r="4" spans="2:18" ht="18.5" x14ac:dyDescent="0.45">
      <c r="G4" s="37"/>
      <c r="H4" s="37"/>
      <c r="I4" s="37"/>
      <c r="J4" s="37"/>
    </row>
    <row r="9" spans="2:18" x14ac:dyDescent="0.35">
      <c r="B9" s="32" t="s">
        <v>34</v>
      </c>
      <c r="C9" s="32" t="s">
        <v>35</v>
      </c>
      <c r="L9" s="27"/>
      <c r="M9" s="27"/>
      <c r="N9" s="27"/>
      <c r="O9" s="27"/>
      <c r="P9" s="27"/>
      <c r="Q9" s="27"/>
      <c r="R9" s="27"/>
    </row>
    <row r="10" spans="2:18" x14ac:dyDescent="0.35">
      <c r="B10" s="35" t="s">
        <v>36</v>
      </c>
      <c r="C10" s="52" t="s">
        <v>37</v>
      </c>
      <c r="N10" s="27"/>
      <c r="O10" s="27"/>
      <c r="P10" s="27"/>
      <c r="Q10" s="27"/>
      <c r="R10" s="27"/>
    </row>
    <row r="11" spans="2:18" ht="16" customHeight="1" x14ac:dyDescent="0.35">
      <c r="B11" s="35" t="s">
        <v>38</v>
      </c>
      <c r="C11" s="52" t="s">
        <v>39</v>
      </c>
      <c r="D11" s="25"/>
      <c r="E11" s="25"/>
      <c r="F11" s="25"/>
      <c r="G11" s="25"/>
      <c r="H11" s="24"/>
      <c r="N11" s="27"/>
      <c r="O11" s="27"/>
      <c r="P11" s="27"/>
      <c r="Q11" s="27"/>
      <c r="R11" s="27"/>
    </row>
    <row r="12" spans="2:18" x14ac:dyDescent="0.35">
      <c r="B12" s="35" t="s">
        <v>40</v>
      </c>
      <c r="C12" s="52" t="s">
        <v>41</v>
      </c>
      <c r="D12" s="25"/>
      <c r="E12" s="25"/>
      <c r="F12" s="25"/>
      <c r="G12" s="25"/>
      <c r="H12" s="24"/>
      <c r="N12" s="27"/>
      <c r="O12" s="27"/>
      <c r="P12" s="27"/>
      <c r="Q12" s="27"/>
      <c r="R12" s="27"/>
    </row>
    <row r="13" spans="2:18" ht="28" x14ac:dyDescent="0.35">
      <c r="B13" s="35" t="s">
        <v>42</v>
      </c>
      <c r="C13" s="29" t="s">
        <v>43</v>
      </c>
      <c r="D13" s="25"/>
      <c r="E13" s="25"/>
      <c r="F13" s="25"/>
      <c r="G13" s="25"/>
      <c r="H13" s="24"/>
      <c r="N13" s="27"/>
      <c r="O13" s="27"/>
      <c r="P13" s="27"/>
      <c r="Q13" s="27"/>
      <c r="R13" s="27"/>
    </row>
    <row r="14" spans="2:18" ht="28" x14ac:dyDescent="0.35">
      <c r="B14" s="35" t="s">
        <v>42</v>
      </c>
      <c r="C14" s="29" t="s">
        <v>44</v>
      </c>
      <c r="D14" s="25"/>
      <c r="E14" s="25"/>
      <c r="F14" s="25"/>
      <c r="G14" s="25"/>
      <c r="H14" s="24"/>
      <c r="N14" s="26"/>
      <c r="O14" s="26"/>
      <c r="P14" s="26"/>
      <c r="Q14" s="26"/>
      <c r="R14" s="26"/>
    </row>
    <row r="15" spans="2:18" ht="28" x14ac:dyDescent="0.35">
      <c r="B15" s="35" t="s">
        <v>42</v>
      </c>
      <c r="C15" s="30" t="s">
        <v>45</v>
      </c>
    </row>
    <row r="16" spans="2:18" x14ac:dyDescent="0.35">
      <c r="B16" s="35" t="s">
        <v>46</v>
      </c>
      <c r="C16" s="52" t="s">
        <v>47</v>
      </c>
    </row>
    <row r="17" spans="2:3" ht="28" x14ac:dyDescent="0.35">
      <c r="B17" s="35" t="s">
        <v>46</v>
      </c>
      <c r="C17" s="30" t="s">
        <v>48</v>
      </c>
    </row>
    <row r="18" spans="2:3" ht="28" x14ac:dyDescent="0.35">
      <c r="B18" s="35" t="s">
        <v>46</v>
      </c>
      <c r="C18" s="53" t="s">
        <v>49</v>
      </c>
    </row>
    <row r="19" spans="2:3" ht="28" x14ac:dyDescent="0.35">
      <c r="B19" s="35" t="s">
        <v>46</v>
      </c>
      <c r="C19" s="30" t="s">
        <v>50</v>
      </c>
    </row>
    <row r="20" spans="2:3" ht="42" x14ac:dyDescent="0.35">
      <c r="B20" s="36" t="s">
        <v>51</v>
      </c>
      <c r="C20" s="29" t="s">
        <v>52</v>
      </c>
    </row>
    <row r="21" spans="2:3" ht="42" x14ac:dyDescent="0.35">
      <c r="B21" s="36" t="s">
        <v>51</v>
      </c>
      <c r="C21" s="30" t="s">
        <v>53</v>
      </c>
    </row>
    <row r="22" spans="2:3" ht="42" x14ac:dyDescent="0.35">
      <c r="B22" s="35" t="s">
        <v>54</v>
      </c>
      <c r="C22" s="30" t="s">
        <v>55</v>
      </c>
    </row>
    <row r="23" spans="2:3" x14ac:dyDescent="0.35">
      <c r="B23" s="35" t="s">
        <v>54</v>
      </c>
      <c r="C23" s="54" t="s">
        <v>56</v>
      </c>
    </row>
    <row r="24" spans="2:3" ht="42" x14ac:dyDescent="0.35">
      <c r="B24" s="36" t="s">
        <v>57</v>
      </c>
      <c r="C24" s="29" t="s">
        <v>58</v>
      </c>
    </row>
    <row r="25" spans="2:3" ht="42" x14ac:dyDescent="0.35">
      <c r="B25" s="36" t="s">
        <v>57</v>
      </c>
      <c r="C25" s="30" t="s">
        <v>59</v>
      </c>
    </row>
    <row r="26" spans="2:3" ht="43.5" customHeight="1" x14ac:dyDescent="0.35">
      <c r="B26" s="20"/>
    </row>
    <row r="27" spans="2:3" x14ac:dyDescent="0.35">
      <c r="B27" s="21"/>
    </row>
    <row r="28" spans="2:3" x14ac:dyDescent="0.35">
      <c r="B28" s="21"/>
    </row>
    <row r="29" spans="2:3" x14ac:dyDescent="0.35">
      <c r="B29" s="22"/>
    </row>
    <row r="30" spans="2:3" x14ac:dyDescent="0.35">
      <c r="B30" s="22"/>
    </row>
    <row r="31" spans="2:3" x14ac:dyDescent="0.35">
      <c r="B31" s="22"/>
    </row>
    <row r="32" spans="2:3" x14ac:dyDescent="0.35">
      <c r="B32" s="22"/>
    </row>
    <row r="33" spans="2:2" x14ac:dyDescent="0.35">
      <c r="B33" s="22"/>
    </row>
    <row r="34" spans="2:2" x14ac:dyDescent="0.35">
      <c r="B34" s="22"/>
    </row>
    <row r="35" spans="2:2" x14ac:dyDescent="0.35">
      <c r="B35" s="22"/>
    </row>
    <row r="36" spans="2:2" x14ac:dyDescent="0.35">
      <c r="B36" s="22"/>
    </row>
    <row r="37" spans="2:2" x14ac:dyDescent="0.35">
      <c r="B37" s="20"/>
    </row>
    <row r="38" spans="2:2" x14ac:dyDescent="0.35">
      <c r="B38" s="23"/>
    </row>
    <row r="39" spans="2:2" x14ac:dyDescent="0.35">
      <c r="B39" s="22"/>
    </row>
    <row r="40" spans="2:2" x14ac:dyDescent="0.35">
      <c r="B40" s="23"/>
    </row>
    <row r="41" spans="2:2" x14ac:dyDescent="0.35">
      <c r="B41" s="22"/>
    </row>
    <row r="42" spans="2:2" x14ac:dyDescent="0.35">
      <c r="B42" s="20"/>
    </row>
    <row r="43" spans="2:2" x14ac:dyDescent="0.35">
      <c r="B43" s="21"/>
    </row>
    <row r="44" spans="2:2" x14ac:dyDescent="0.35">
      <c r="B44" s="22"/>
    </row>
    <row r="45" spans="2:2" x14ac:dyDescent="0.35">
      <c r="B45" s="22"/>
    </row>
    <row r="46" spans="2:2" x14ac:dyDescent="0.35">
      <c r="B46" s="22"/>
    </row>
    <row r="47" spans="2:2" x14ac:dyDescent="0.35">
      <c r="B47" s="22"/>
    </row>
    <row r="48" spans="2:2" x14ac:dyDescent="0.35">
      <c r="B48" s="22"/>
    </row>
    <row r="49" spans="2:2" x14ac:dyDescent="0.35">
      <c r="B49" s="22"/>
    </row>
    <row r="50" spans="2:2" x14ac:dyDescent="0.35">
      <c r="B50" s="22"/>
    </row>
    <row r="51" spans="2:2" x14ac:dyDescent="0.35">
      <c r="B51" s="22"/>
    </row>
    <row r="52" spans="2:2" x14ac:dyDescent="0.35">
      <c r="B52" s="20"/>
    </row>
    <row r="53" spans="2:2" x14ac:dyDescent="0.35">
      <c r="B53" s="23"/>
    </row>
    <row r="54" spans="2:2" x14ac:dyDescent="0.35">
      <c r="B54" s="22"/>
    </row>
    <row r="55" spans="2:2" x14ac:dyDescent="0.35">
      <c r="B55" s="23"/>
    </row>
    <row r="56" spans="2:2" x14ac:dyDescent="0.35">
      <c r="B56" s="22"/>
    </row>
    <row r="57" spans="2:2" x14ac:dyDescent="0.35">
      <c r="B57" s="20"/>
    </row>
    <row r="58" spans="2:2" x14ac:dyDescent="0.35">
      <c r="B58" s="21"/>
    </row>
    <row r="59" spans="2:2" x14ac:dyDescent="0.35">
      <c r="B59" s="22"/>
    </row>
    <row r="60" spans="2:2" x14ac:dyDescent="0.35">
      <c r="B60" s="22"/>
    </row>
    <row r="61" spans="2:2" x14ac:dyDescent="0.35">
      <c r="B61" s="22"/>
    </row>
    <row r="62" spans="2:2" x14ac:dyDescent="0.35">
      <c r="B62" s="22"/>
    </row>
    <row r="63" spans="2:2" x14ac:dyDescent="0.35">
      <c r="B63" s="22"/>
    </row>
    <row r="64" spans="2:2" x14ac:dyDescent="0.35">
      <c r="B64" s="22"/>
    </row>
    <row r="65" spans="2:2" x14ac:dyDescent="0.35">
      <c r="B65" s="22"/>
    </row>
  </sheetData>
  <sheetProtection algorithmName="SHA-512" hashValue="LJqgGKN5x25fTAUcNJ2IalJpm+DfHhdawJJ/XvMa+QL7lWtvN2jb/2i8/V6NkvdoYhE7EROyEFzl6M2WlLzOgQ==" saltValue="8rwZKV2qvJ5VM6nQQXCQcw==" spinCount="100000" sheet="1" objects="1" scenarios="1" formatCells="0" formatRows="0" insertColumns="0" sort="0" autoFilter="0"/>
  <mergeCells count="2">
    <mergeCell ref="B1:C1"/>
    <mergeCell ref="F3:J3"/>
  </mergeCells>
  <hyperlinks>
    <hyperlink ref="C23" r:id="rId1" location="annex-14" xr:uid="{5AA268A5-1E16-44F6-89DB-EB6DA0540F02}"/>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H36" sqref="H36"/>
    </sheetView>
  </sheetViews>
  <sheetFormatPr defaultColWidth="9" defaultRowHeight="15.5" x14ac:dyDescent="0.35"/>
  <cols>
    <col min="1" max="1" width="9" style="1"/>
    <col min="2" max="2" width="78.1640625" style="1" customWidth="1"/>
    <col min="3" max="16384" width="9" style="1"/>
  </cols>
  <sheetData>
    <row r="2" spans="2:18" ht="20" x14ac:dyDescent="0.4">
      <c r="B2" s="2" t="s">
        <v>33</v>
      </c>
    </row>
    <row r="4" spans="2:18" ht="18.5" x14ac:dyDescent="0.45">
      <c r="N4" s="135"/>
      <c r="O4" s="135"/>
      <c r="P4" s="135"/>
      <c r="Q4" s="135"/>
      <c r="R4" s="135"/>
    </row>
    <row r="10" spans="2:18" ht="31" x14ac:dyDescent="0.35">
      <c r="B10" s="24" t="s">
        <v>60</v>
      </c>
      <c r="C10" s="31"/>
      <c r="D10" s="31"/>
      <c r="E10" s="31"/>
      <c r="F10" s="31"/>
      <c r="G10" s="31"/>
    </row>
    <row r="11" spans="2:18" x14ac:dyDescent="0.35">
      <c r="B11" s="22"/>
      <c r="C11" s="31"/>
      <c r="D11" s="31"/>
      <c r="E11" s="31"/>
      <c r="F11" s="31"/>
      <c r="G11" s="31"/>
    </row>
    <row r="12" spans="2:18" x14ac:dyDescent="0.35">
      <c r="B12" s="136" t="s">
        <v>61</v>
      </c>
      <c r="C12" s="136"/>
      <c r="D12" s="136"/>
      <c r="E12" s="136"/>
      <c r="F12" s="136"/>
      <c r="G12" s="136"/>
    </row>
    <row r="13" spans="2:18" x14ac:dyDescent="0.35">
      <c r="B13" s="136"/>
      <c r="C13" s="136"/>
      <c r="D13" s="136"/>
      <c r="E13" s="136"/>
      <c r="F13" s="136"/>
      <c r="G13" s="136"/>
    </row>
    <row r="14" spans="2:18" x14ac:dyDescent="0.35">
      <c r="B14" s="136"/>
      <c r="C14" s="136"/>
      <c r="D14" s="136"/>
      <c r="E14" s="136"/>
      <c r="F14" s="136"/>
      <c r="G14" s="136"/>
    </row>
  </sheetData>
  <sheetProtection algorithmName="SHA-512" hashValue="QCFor/l+zZ+EZqRRpjJXvkakR5DtT3lcxeHAf6eoMdPQLWXfVSQeoVgbfY8Jm4D6OybFL2xzdm384xX1sGHtrw==" saltValue="rGp73c4S9rH1SHtmN2+VMg==" spinCount="100000" sheet="1" objects="1" scenarios="1" selectLockedCells="1"/>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1:Z73"/>
  <sheetViews>
    <sheetView workbookViewId="0">
      <selection activeCell="B10" sqref="B10:E10"/>
    </sheetView>
  </sheetViews>
  <sheetFormatPr defaultColWidth="9" defaultRowHeight="14.25" customHeight="1" x14ac:dyDescent="0.3"/>
  <cols>
    <col min="1" max="1" width="5" style="7" customWidth="1"/>
    <col min="2" max="2" width="36.83203125" style="7" customWidth="1"/>
    <col min="3" max="3" width="12.1640625" style="7" customWidth="1"/>
    <col min="4" max="4" width="11.83203125" style="7" customWidth="1"/>
    <col min="5" max="5" width="41.33203125" style="7" customWidth="1"/>
    <col min="6" max="7" width="3.5" style="7" customWidth="1"/>
    <col min="8" max="8" width="0.6640625" style="7" customWidth="1"/>
    <col min="9" max="9" width="39.33203125" style="7" customWidth="1"/>
    <col min="10" max="10" width="15" style="7" customWidth="1"/>
    <col min="11" max="11" width="18" style="7" customWidth="1"/>
    <col min="12" max="12" width="12.33203125" style="7" customWidth="1"/>
    <col min="13" max="13" width="32.1640625" style="7" customWidth="1"/>
    <col min="14" max="15" width="9" style="7"/>
    <col min="16" max="16" width="20" style="7" customWidth="1"/>
    <col min="17" max="17" width="12.1640625" style="7" customWidth="1"/>
    <col min="18" max="18" width="15.33203125" style="7" customWidth="1"/>
    <col min="19" max="19" width="13.6640625" style="7" customWidth="1"/>
    <col min="20" max="20" width="13.33203125" style="7" customWidth="1"/>
    <col min="21" max="16384" width="9" style="7"/>
  </cols>
  <sheetData>
    <row r="1" spans="2:26" ht="14.25" customHeight="1" x14ac:dyDescent="0.3">
      <c r="B1" s="140" t="s">
        <v>63</v>
      </c>
      <c r="C1" s="140"/>
      <c r="D1" s="140"/>
      <c r="E1" s="140"/>
      <c r="F1" s="140"/>
      <c r="G1" s="140"/>
      <c r="H1" s="140"/>
      <c r="I1" s="140"/>
      <c r="J1" s="140"/>
      <c r="K1" s="140"/>
      <c r="L1" s="140"/>
    </row>
    <row r="2" spans="2:26" ht="15.75" customHeight="1" x14ac:dyDescent="0.3">
      <c r="B2" s="140"/>
      <c r="C2" s="140"/>
      <c r="D2" s="140"/>
      <c r="E2" s="140"/>
      <c r="F2" s="140"/>
      <c r="G2" s="140"/>
      <c r="H2" s="140"/>
      <c r="I2" s="140"/>
      <c r="J2" s="140"/>
      <c r="K2" s="140"/>
      <c r="L2" s="140"/>
      <c r="M2" s="55"/>
    </row>
    <row r="3" spans="2:26" ht="15.75" customHeight="1" x14ac:dyDescent="0.3">
      <c r="B3" s="141" t="s">
        <v>110</v>
      </c>
      <c r="C3" s="141"/>
      <c r="D3" s="141"/>
      <c r="E3" s="141"/>
      <c r="F3" s="141"/>
      <c r="G3" s="141"/>
      <c r="H3" s="141"/>
      <c r="I3" s="141"/>
      <c r="J3" s="141"/>
      <c r="K3" s="141"/>
      <c r="L3" s="141"/>
      <c r="M3" s="55"/>
    </row>
    <row r="4" spans="2:26" ht="15.75" customHeight="1" x14ac:dyDescent="0.3">
      <c r="B4" s="141"/>
      <c r="C4" s="141"/>
      <c r="D4" s="141"/>
      <c r="E4" s="141"/>
      <c r="F4" s="141"/>
      <c r="G4" s="141"/>
      <c r="H4" s="141"/>
      <c r="I4" s="141"/>
      <c r="J4" s="141"/>
      <c r="K4" s="141"/>
      <c r="L4" s="141"/>
      <c r="M4" s="55"/>
    </row>
    <row r="5" spans="2:26" ht="15.75" customHeight="1" x14ac:dyDescent="0.3">
      <c r="B5" s="141"/>
      <c r="C5" s="141"/>
      <c r="D5" s="141"/>
      <c r="E5" s="141"/>
      <c r="F5" s="141"/>
      <c r="G5" s="141"/>
      <c r="H5" s="141"/>
      <c r="I5" s="141"/>
      <c r="J5" s="141"/>
      <c r="K5" s="141"/>
      <c r="L5" s="141"/>
      <c r="M5" s="55"/>
    </row>
    <row r="6" spans="2:26" ht="15.75" customHeight="1" x14ac:dyDescent="0.3">
      <c r="B6" s="93"/>
      <c r="C6" s="93"/>
      <c r="D6" s="93"/>
      <c r="E6" s="93"/>
      <c r="F6" s="93"/>
      <c r="G6" s="93"/>
      <c r="H6" s="55"/>
      <c r="I6" s="56"/>
      <c r="J6" s="55"/>
      <c r="K6" s="55"/>
      <c r="L6" s="55"/>
      <c r="M6" s="55"/>
    </row>
    <row r="7" spans="2:26" ht="15.75" customHeight="1" x14ac:dyDescent="0.3">
      <c r="B7" s="139" t="s">
        <v>64</v>
      </c>
      <c r="C7" s="139"/>
      <c r="D7" s="139"/>
      <c r="E7" s="139"/>
      <c r="F7" s="139"/>
      <c r="G7" s="139"/>
      <c r="H7" s="139"/>
      <c r="I7" s="139"/>
      <c r="J7" s="139"/>
      <c r="K7" s="139"/>
      <c r="L7" s="139"/>
      <c r="M7" s="57"/>
    </row>
    <row r="8" spans="2:26" ht="15.75" customHeight="1" x14ac:dyDescent="0.3">
      <c r="C8" s="55"/>
      <c r="D8" s="55"/>
      <c r="E8" s="55"/>
      <c r="F8" s="55"/>
      <c r="G8" s="55"/>
      <c r="H8" s="55"/>
      <c r="I8" s="55"/>
      <c r="J8" s="55"/>
      <c r="K8" s="55"/>
      <c r="L8" s="55"/>
      <c r="M8" s="55"/>
      <c r="P8" s="34"/>
      <c r="Q8" s="34"/>
      <c r="R8" s="34"/>
      <c r="S8" s="34"/>
      <c r="T8" s="34"/>
      <c r="U8" s="34"/>
      <c r="V8" s="34"/>
      <c r="W8" s="34"/>
      <c r="X8" s="34"/>
      <c r="Y8" s="34"/>
      <c r="Z8" s="34"/>
    </row>
    <row r="9" spans="2:26" ht="14" hidden="1" x14ac:dyDescent="0.3"/>
    <row r="10" spans="2:26" ht="101" customHeight="1" x14ac:dyDescent="0.3">
      <c r="B10" s="137" t="s">
        <v>101</v>
      </c>
      <c r="C10" s="137"/>
      <c r="D10" s="137"/>
      <c r="E10" s="137"/>
      <c r="F10" s="60"/>
      <c r="G10" s="60"/>
      <c r="I10" s="138" t="s">
        <v>108</v>
      </c>
      <c r="J10" s="138"/>
      <c r="K10" s="138"/>
      <c r="L10" s="138"/>
      <c r="M10" s="60"/>
      <c r="P10" s="58"/>
      <c r="Q10" s="58"/>
      <c r="R10" s="58"/>
      <c r="S10" s="58"/>
      <c r="T10" s="58"/>
      <c r="V10" s="58"/>
      <c r="W10" s="58"/>
      <c r="X10" s="58"/>
      <c r="Y10" s="58"/>
      <c r="Z10" s="58"/>
    </row>
    <row r="11" spans="2:26" ht="8.25" customHeight="1" x14ac:dyDescent="0.3">
      <c r="B11" s="58"/>
      <c r="C11" s="58"/>
      <c r="D11" s="58"/>
      <c r="E11" s="58"/>
      <c r="F11" s="58"/>
      <c r="G11" s="58"/>
      <c r="I11" s="59"/>
      <c r="J11" s="59"/>
      <c r="K11" s="59"/>
      <c r="L11" s="59"/>
      <c r="M11" s="59"/>
      <c r="P11" s="59"/>
      <c r="Q11" s="59"/>
      <c r="R11" s="59"/>
      <c r="S11" s="59"/>
      <c r="T11" s="59"/>
      <c r="V11" s="59"/>
      <c r="W11" s="59"/>
      <c r="X11" s="59"/>
      <c r="Y11" s="59"/>
      <c r="Z11" s="59"/>
    </row>
    <row r="12" spans="2:26" ht="14" x14ac:dyDescent="0.3">
      <c r="B12" s="61" t="s">
        <v>4</v>
      </c>
      <c r="C12" s="74" t="s">
        <v>6</v>
      </c>
      <c r="D12" s="74" t="s">
        <v>5</v>
      </c>
      <c r="E12" s="61" t="s">
        <v>8</v>
      </c>
      <c r="I12" s="62" t="s">
        <v>4</v>
      </c>
      <c r="J12" s="80" t="s">
        <v>6</v>
      </c>
      <c r="K12" s="80" t="s">
        <v>5</v>
      </c>
      <c r="L12" s="62" t="s">
        <v>8</v>
      </c>
      <c r="M12" s="21"/>
      <c r="N12" s="21"/>
      <c r="O12" s="21"/>
      <c r="P12" s="21"/>
      <c r="Q12" s="21"/>
      <c r="S12" s="21"/>
      <c r="T12" s="21"/>
      <c r="U12" s="21"/>
      <c r="V12" s="21"/>
      <c r="W12" s="21"/>
    </row>
    <row r="13" spans="2:26" ht="24" customHeight="1" x14ac:dyDescent="0.3">
      <c r="B13" s="70" t="s">
        <v>102</v>
      </c>
      <c r="C13" s="70"/>
      <c r="D13" s="70"/>
      <c r="E13" s="70"/>
      <c r="I13" s="78" t="s">
        <v>107</v>
      </c>
      <c r="J13" s="78"/>
      <c r="K13" s="78"/>
      <c r="L13" s="78"/>
    </row>
    <row r="14" spans="2:26" ht="14" x14ac:dyDescent="0.3">
      <c r="B14" s="75" t="s">
        <v>103</v>
      </c>
      <c r="C14" s="76" t="s">
        <v>65</v>
      </c>
      <c r="D14" s="43" t="s">
        <v>66</v>
      </c>
      <c r="E14" s="40" t="s">
        <v>100</v>
      </c>
      <c r="I14" s="63" t="s">
        <v>67</v>
      </c>
      <c r="J14" s="82">
        <v>20</v>
      </c>
      <c r="K14" s="83">
        <v>6</v>
      </c>
      <c r="L14" s="41"/>
    </row>
    <row r="15" spans="2:26" ht="21" customHeight="1" x14ac:dyDescent="0.3">
      <c r="B15" s="75" t="s">
        <v>104</v>
      </c>
      <c r="C15" s="76" t="s">
        <v>65</v>
      </c>
      <c r="D15" s="43" t="s">
        <v>66</v>
      </c>
      <c r="E15" s="40" t="s">
        <v>100</v>
      </c>
      <c r="I15" s="81" t="s">
        <v>69</v>
      </c>
      <c r="J15" s="84">
        <v>20</v>
      </c>
      <c r="K15" s="83">
        <v>6</v>
      </c>
      <c r="L15" s="41"/>
    </row>
    <row r="16" spans="2:26" ht="14" x14ac:dyDescent="0.3">
      <c r="B16" s="75" t="s">
        <v>68</v>
      </c>
      <c r="C16" s="76" t="s">
        <v>65</v>
      </c>
      <c r="D16" s="43" t="s">
        <v>66</v>
      </c>
      <c r="E16" s="40"/>
      <c r="I16" s="63" t="s">
        <v>71</v>
      </c>
      <c r="J16" s="82">
        <v>20</v>
      </c>
      <c r="K16" s="83">
        <v>6</v>
      </c>
      <c r="L16" s="41"/>
    </row>
    <row r="17" spans="2:12" ht="31" customHeight="1" x14ac:dyDescent="0.3">
      <c r="B17" s="75" t="s">
        <v>70</v>
      </c>
      <c r="C17" s="76" t="s">
        <v>65</v>
      </c>
      <c r="D17" s="43" t="s">
        <v>66</v>
      </c>
      <c r="E17" s="40"/>
      <c r="I17" s="63" t="s">
        <v>73</v>
      </c>
      <c r="J17" s="82">
        <v>20</v>
      </c>
      <c r="K17" s="83">
        <v>6</v>
      </c>
      <c r="L17" s="41"/>
    </row>
    <row r="18" spans="2:12" ht="51" customHeight="1" x14ac:dyDescent="0.3">
      <c r="B18" s="75" t="s">
        <v>105</v>
      </c>
      <c r="C18" s="76" t="s">
        <v>65</v>
      </c>
      <c r="D18" s="43" t="s">
        <v>66</v>
      </c>
      <c r="E18" s="40" t="s">
        <v>72</v>
      </c>
      <c r="I18" s="64" t="s">
        <v>75</v>
      </c>
      <c r="J18" s="85">
        <v>20</v>
      </c>
      <c r="K18" s="83">
        <v>6</v>
      </c>
      <c r="L18" s="41"/>
    </row>
    <row r="19" spans="2:12" ht="41.25" customHeight="1" x14ac:dyDescent="0.3">
      <c r="B19" s="75" t="s">
        <v>74</v>
      </c>
      <c r="C19" s="76" t="s">
        <v>65</v>
      </c>
      <c r="D19" s="43" t="s">
        <v>66</v>
      </c>
      <c r="E19" s="40"/>
      <c r="I19" s="65" t="s">
        <v>76</v>
      </c>
      <c r="J19" s="86">
        <v>20</v>
      </c>
      <c r="K19" s="87">
        <v>6</v>
      </c>
      <c r="L19" s="41"/>
    </row>
    <row r="20" spans="2:12" ht="45.75" customHeight="1" x14ac:dyDescent="0.3">
      <c r="B20" s="75" t="s">
        <v>106</v>
      </c>
      <c r="C20" s="76" t="s">
        <v>65</v>
      </c>
      <c r="D20" s="43" t="s">
        <v>66</v>
      </c>
      <c r="E20" s="40" t="s">
        <v>72</v>
      </c>
      <c r="I20" s="66" t="s">
        <v>78</v>
      </c>
      <c r="J20" s="88">
        <v>20</v>
      </c>
      <c r="K20" s="88">
        <v>6</v>
      </c>
      <c r="L20" s="41"/>
    </row>
    <row r="21" spans="2:12" ht="24" customHeight="1" x14ac:dyDescent="0.3">
      <c r="B21" s="75" t="s">
        <v>77</v>
      </c>
      <c r="C21" s="76" t="s">
        <v>65</v>
      </c>
      <c r="D21" s="43" t="s">
        <v>66</v>
      </c>
      <c r="E21" s="40"/>
      <c r="I21" s="79" t="s">
        <v>109</v>
      </c>
      <c r="J21" s="89"/>
      <c r="K21" s="89"/>
      <c r="L21" s="78"/>
    </row>
    <row r="22" spans="2:12" ht="29" customHeight="1" x14ac:dyDescent="0.3">
      <c r="B22" s="75" t="s">
        <v>79</v>
      </c>
      <c r="C22" s="76" t="s">
        <v>65</v>
      </c>
      <c r="D22" s="43" t="s">
        <v>66</v>
      </c>
      <c r="E22" s="40"/>
      <c r="I22" s="67" t="s">
        <v>81</v>
      </c>
      <c r="J22" s="90">
        <v>20</v>
      </c>
      <c r="K22" s="91">
        <v>6</v>
      </c>
      <c r="L22" s="41"/>
    </row>
    <row r="23" spans="2:12" ht="22" customHeight="1" x14ac:dyDescent="0.3">
      <c r="B23" s="75" t="s">
        <v>80</v>
      </c>
      <c r="C23" s="76" t="s">
        <v>65</v>
      </c>
      <c r="D23" s="43" t="s">
        <v>66</v>
      </c>
      <c r="E23" s="40"/>
      <c r="I23" s="67" t="s">
        <v>74</v>
      </c>
      <c r="J23" s="90">
        <v>20</v>
      </c>
      <c r="K23" s="91">
        <v>6</v>
      </c>
      <c r="L23" s="41"/>
    </row>
    <row r="24" spans="2:12" ht="29" customHeight="1" x14ac:dyDescent="0.3">
      <c r="B24" s="71" t="s">
        <v>107</v>
      </c>
      <c r="C24" s="72"/>
      <c r="D24" s="72"/>
      <c r="E24" s="73"/>
      <c r="I24" s="69" t="s">
        <v>82</v>
      </c>
      <c r="J24" s="92">
        <v>20</v>
      </c>
      <c r="K24" s="91">
        <v>6</v>
      </c>
      <c r="L24" s="41"/>
    </row>
    <row r="25" spans="2:12" ht="30.75" customHeight="1" x14ac:dyDescent="0.3">
      <c r="B25" s="77" t="s">
        <v>103</v>
      </c>
      <c r="C25" s="43" t="s">
        <v>65</v>
      </c>
      <c r="D25" s="43" t="s">
        <v>66</v>
      </c>
      <c r="E25" s="40" t="s">
        <v>100</v>
      </c>
      <c r="I25" s="69" t="s">
        <v>83</v>
      </c>
      <c r="J25" s="92">
        <v>20</v>
      </c>
      <c r="K25" s="91">
        <v>6</v>
      </c>
      <c r="L25" s="41"/>
    </row>
    <row r="26" spans="2:12" ht="35.25" customHeight="1" x14ac:dyDescent="0.3">
      <c r="B26" s="40" t="s">
        <v>104</v>
      </c>
      <c r="C26" s="43" t="s">
        <v>65</v>
      </c>
      <c r="D26" s="43" t="s">
        <v>66</v>
      </c>
      <c r="E26" s="40" t="s">
        <v>100</v>
      </c>
      <c r="I26" s="68" t="s">
        <v>85</v>
      </c>
      <c r="J26" s="91">
        <v>20</v>
      </c>
      <c r="K26" s="91">
        <v>6</v>
      </c>
      <c r="L26" s="41"/>
    </row>
    <row r="27" spans="2:12" ht="40.5" customHeight="1" x14ac:dyDescent="0.3">
      <c r="B27" s="40" t="s">
        <v>68</v>
      </c>
      <c r="C27" s="43" t="s">
        <v>65</v>
      </c>
      <c r="D27" s="43" t="s">
        <v>66</v>
      </c>
      <c r="E27" s="40"/>
    </row>
    <row r="28" spans="2:12" ht="29.25" customHeight="1" x14ac:dyDescent="0.3">
      <c r="B28" s="40" t="s">
        <v>84</v>
      </c>
      <c r="C28" s="43" t="s">
        <v>65</v>
      </c>
      <c r="D28" s="43" t="s">
        <v>66</v>
      </c>
      <c r="E28" s="40"/>
    </row>
    <row r="29" spans="2:12" ht="21" customHeight="1" x14ac:dyDescent="0.3">
      <c r="B29" s="40" t="s">
        <v>69</v>
      </c>
      <c r="C29" s="43" t="s">
        <v>65</v>
      </c>
      <c r="D29" s="43" t="s">
        <v>66</v>
      </c>
      <c r="E29" s="40"/>
    </row>
    <row r="30" spans="2:12" ht="25.5" customHeight="1" x14ac:dyDescent="0.3">
      <c r="B30" s="40" t="s">
        <v>86</v>
      </c>
      <c r="C30" s="43" t="s">
        <v>65</v>
      </c>
      <c r="D30" s="43" t="s">
        <v>66</v>
      </c>
      <c r="E30" s="40"/>
    </row>
    <row r="31" spans="2:12" ht="75" customHeight="1" x14ac:dyDescent="0.3">
      <c r="B31" s="40" t="s">
        <v>78</v>
      </c>
      <c r="C31" s="43" t="s">
        <v>65</v>
      </c>
      <c r="D31" s="43" t="s">
        <v>66</v>
      </c>
      <c r="E31" s="40"/>
    </row>
    <row r="32" spans="2:12" ht="29.25" customHeight="1" x14ac:dyDescent="0.3">
      <c r="B32" s="40" t="s">
        <v>75</v>
      </c>
      <c r="C32" s="43" t="s">
        <v>65</v>
      </c>
      <c r="D32" s="43" t="s">
        <v>66</v>
      </c>
      <c r="E32" s="40"/>
    </row>
    <row r="33" spans="2:5" ht="22.5" customHeight="1" x14ac:dyDescent="0.3">
      <c r="B33" s="40" t="s">
        <v>71</v>
      </c>
      <c r="C33" s="43" t="s">
        <v>65</v>
      </c>
      <c r="D33" s="43" t="s">
        <v>66</v>
      </c>
      <c r="E33" s="40"/>
    </row>
    <row r="34" spans="2:5" ht="29.25" customHeight="1" x14ac:dyDescent="0.3">
      <c r="B34" s="40" t="s">
        <v>87</v>
      </c>
      <c r="C34" s="43" t="s">
        <v>65</v>
      </c>
      <c r="D34" s="43" t="s">
        <v>66</v>
      </c>
      <c r="E34" s="40"/>
    </row>
    <row r="35" spans="2:5" ht="14" x14ac:dyDescent="0.3">
      <c r="B35" s="40" t="s">
        <v>88</v>
      </c>
      <c r="C35" s="43" t="s">
        <v>65</v>
      </c>
      <c r="D35" s="43" t="s">
        <v>66</v>
      </c>
      <c r="E35" s="40"/>
    </row>
    <row r="36" spans="2:5" ht="14" x14ac:dyDescent="0.3">
      <c r="B36" s="40" t="s">
        <v>89</v>
      </c>
      <c r="C36" s="43" t="s">
        <v>65</v>
      </c>
      <c r="D36" s="43" t="s">
        <v>66</v>
      </c>
      <c r="E36" s="40"/>
    </row>
    <row r="37" spans="2:5" ht="14" x14ac:dyDescent="0.3"/>
    <row r="38" spans="2:5" ht="14" x14ac:dyDescent="0.3"/>
    <row r="39" spans="2:5" ht="14" x14ac:dyDescent="0.3"/>
    <row r="40" spans="2:5" ht="14" x14ac:dyDescent="0.3"/>
    <row r="41" spans="2:5" ht="14" x14ac:dyDescent="0.3"/>
    <row r="42" spans="2:5" ht="14" x14ac:dyDescent="0.3"/>
    <row r="43" spans="2:5" ht="14" x14ac:dyDescent="0.3"/>
    <row r="44" spans="2:5" ht="14" x14ac:dyDescent="0.3"/>
    <row r="45" spans="2:5" ht="14" x14ac:dyDescent="0.3"/>
    <row r="46" spans="2:5" ht="14" x14ac:dyDescent="0.3"/>
    <row r="47" spans="2:5" ht="14" x14ac:dyDescent="0.3"/>
    <row r="48" spans="2:5" ht="14" x14ac:dyDescent="0.3"/>
    <row r="49" ht="14" x14ac:dyDescent="0.3"/>
    <row r="50" ht="14" x14ac:dyDescent="0.3"/>
    <row r="51" ht="14" x14ac:dyDescent="0.3"/>
    <row r="52" ht="14" x14ac:dyDescent="0.3"/>
    <row r="53" ht="14" x14ac:dyDescent="0.3"/>
    <row r="54" ht="14" x14ac:dyDescent="0.3"/>
    <row r="55" ht="14" x14ac:dyDescent="0.3"/>
    <row r="73" ht="33.75" customHeight="1" x14ac:dyDescent="0.3"/>
  </sheetData>
  <sheetProtection algorithmName="SHA-512" hashValue="yvSiSOLESSjcaKJvxPYBfRXLUI3RmlpUQ//4PZu6tW30RtabXYp5ZxE7rcTx9VSjb7uRV32Xj96HCe/Dye5C/g==" saltValue="BZcbQFHvxLEJqu88Rg8ZTw==" spinCount="100000" sheet="1" objects="1" scenarios="1" formatCells="0" formatRows="0" insertColumns="0" sort="0" autoFilter="0"/>
  <mergeCells count="5">
    <mergeCell ref="B10:E10"/>
    <mergeCell ref="I10:L10"/>
    <mergeCell ref="B7:L7"/>
    <mergeCell ref="B1:L2"/>
    <mergeCell ref="B3:L5"/>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Arts</SubjectAre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0505ba8d-bdfc-4dd1-9f10-ae53dd804698"/>
    <ds:schemaRef ds:uri="http://schemas.openxmlformats.org/package/2006/metadata/core-properties"/>
    <ds:schemaRef ds:uri="db28e53b-34d1-4985-8cfc-d77cc041e148"/>
    <ds:schemaRef ds:uri="http://purl.org/dc/dcmitype/"/>
    <ds:schemaRef ds:uri="http://purl.org/dc/terms/"/>
  </ds:schemaRefs>
</ds:datastoreItem>
</file>

<file path=customXml/itemProps3.xml><?xml version="1.0" encoding="utf-8"?>
<ds:datastoreItem xmlns:ds="http://schemas.openxmlformats.org/officeDocument/2006/customXml" ds:itemID="{895C781C-B22E-4219-B720-2D846383A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2024-06-14T10:54:17Z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