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227" documentId="13_ncr:1_{1A4E22E6-FD09-42D5-A0DC-DC662496E151}" xr6:coauthVersionLast="47" xr6:coauthVersionMax="47" xr10:uidLastSave="{5CA9E29F-0939-46D3-AF43-F96F705D3894}"/>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2" l="1"/>
  <c r="E55" i="2"/>
  <c r="E34" i="2"/>
  <c r="E27" i="2"/>
  <c r="E15" i="2"/>
</calcChain>
</file>

<file path=xl/sharedStrings.xml><?xml version="1.0" encoding="utf-8"?>
<sst xmlns="http://schemas.openxmlformats.org/spreadsheetml/2006/main" count="181" uniqueCount="112">
  <si>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</si>
  <si>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</si>
  <si>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</si>
  <si>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</si>
  <si>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</si>
  <si>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</si>
  <si>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</si>
  <si>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</si>
  <si>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</si>
  <si>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BIOS3000</t>
  </si>
  <si>
    <t>The Molecules of Life</t>
  </si>
  <si>
    <t xml:space="preserve">Autumn </t>
  </si>
  <si>
    <t>BIOS3010</t>
  </si>
  <si>
    <t>Enzymes and Introduction to Metabolism</t>
  </si>
  <si>
    <t>Spring</t>
  </si>
  <si>
    <t>BIOS3020</t>
  </si>
  <si>
    <t xml:space="preserve">Molecular and Cellular Biology </t>
  </si>
  <si>
    <t>Autumn</t>
  </si>
  <si>
    <t>BIOS3070</t>
  </si>
  <si>
    <t>Human Anatomy and Physiology I</t>
  </si>
  <si>
    <t>BIOS3080</t>
  </si>
  <si>
    <t>Skills for Bioscientists</t>
  </si>
  <si>
    <t>Autumn, Spring</t>
  </si>
  <si>
    <t>BIOS3230</t>
  </si>
  <si>
    <t>Biodiversity of Life</t>
  </si>
  <si>
    <t>BIOS3240</t>
  </si>
  <si>
    <t>Genetics and Evolution</t>
  </si>
  <si>
    <t>BIOS4000</t>
  </si>
  <si>
    <t>Biosciences Academic Advising and Skills Devleopment 1</t>
  </si>
  <si>
    <t>1 Non-contributory</t>
  </si>
  <si>
    <t>Compulsory Total</t>
  </si>
  <si>
    <t>Optional Modules</t>
  </si>
  <si>
    <t xml:space="preserve">Stage 2 </t>
  </si>
  <si>
    <t xml:space="preserve">Human Anatomy and Physiology II </t>
  </si>
  <si>
    <t xml:space="preserve">Developing as an Independent Researcher </t>
  </si>
  <si>
    <t>Animal Form and Function</t>
  </si>
  <si>
    <t>Plant Form and Function</t>
  </si>
  <si>
    <t>The Microbial World</t>
  </si>
  <si>
    <t>Biosciences Academic Advising and Skills Development II</t>
  </si>
  <si>
    <t>Stage A (Year Abroad) - For students on a Year Abroad</t>
  </si>
  <si>
    <t>Year Abroad</t>
  </si>
  <si>
    <t>Autumn, Spring, Summer</t>
  </si>
  <si>
    <t>Cannot be compensated, condoned or trailed</t>
  </si>
  <si>
    <t>Stage S (Industrial Placement)  - For students on a Year in Industry</t>
  </si>
  <si>
    <t>For students on a Sandwich Year in 2024/25</t>
  </si>
  <si>
    <t>BIOS7970</t>
  </si>
  <si>
    <t>Sandwich Year Assessment</t>
  </si>
  <si>
    <t>Year-Long</t>
  </si>
  <si>
    <t>For students on a Profesional Practice Placement in 2024/25</t>
  </si>
  <si>
    <t>BIOS7980</t>
  </si>
  <si>
    <t>Professional Year</t>
  </si>
  <si>
    <t>For students on a Sandwich Year in 2025/26</t>
  </si>
  <si>
    <t>Industry Placement</t>
  </si>
  <si>
    <t>Industry Assessment</t>
  </si>
  <si>
    <t>For students on a Profesional Practice Placement in 2025/26</t>
  </si>
  <si>
    <t>Professional Practice Placement</t>
  </si>
  <si>
    <t>Professional Practice Assessment</t>
  </si>
  <si>
    <t xml:space="preserve">Stage 3 </t>
  </si>
  <si>
    <t>Future Outlooks in Biology</t>
  </si>
  <si>
    <t>Research Project</t>
  </si>
  <si>
    <t xml:space="preserve">Cannot be compensated or condoned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</si>
  <si>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</si>
  <si>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</si>
  <si>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</si>
  <si>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</si>
  <si>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</si>
  <si>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</si>
  <si>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</si>
  <si>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</si>
  <si>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</si>
  <si>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</si>
  <si>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</si>
  <si>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Royal Society of Biology (RSB) 
Advanced RSB accreditation for BSc (Hons) Biology with a Sandwich Year</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</si>
  <si>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</si>
  <si>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</si>
  <si>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</si>
  <si>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</si>
  <si>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</si>
  <si>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who do not achieve the Year in Industry progression requirement, or do not secure an industrial placement, or fail the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</si>
  <si>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</si>
  <si>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</si>
  <si>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</si>
  <si>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</si>
  <si>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</si>
  <si>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</si>
  <si>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</si>
  <si>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</si>
  <si>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</si>
  <si>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</si>
  <si>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Biosciences (2019).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</si>
  <si>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</si>
  <si>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OPTIONAL MODULES </t>
  </si>
  <si>
    <t>Stage 3 Optional modules</t>
  </si>
  <si>
    <t>Previous: Stage 3: 75 credits from a list of optional modules - example from subject requirements 24/25</t>
  </si>
  <si>
    <t>NEW: Stage 3: 40 credits to be selected from the following options</t>
  </si>
  <si>
    <t>Science Communication and Public Engagement </t>
  </si>
  <si>
    <t>Frontiers in Virology</t>
  </si>
  <si>
    <t>Frontiers in Virology and Immunology</t>
  </si>
  <si>
    <t>Bioinformatics and Genomics</t>
  </si>
  <si>
    <t>Applied Bioinformatics and Genomics</t>
  </si>
  <si>
    <t>New Enterprise Development</t>
  </si>
  <si>
    <t>Enterprise and Entrepreneurship</t>
  </si>
  <si>
    <t>Homo Sapiens: Biology, Culture and Identity</t>
  </si>
  <si>
    <t>Cancer Biology and Therapy</t>
  </si>
  <si>
    <t>Pathogens &amp; Pathogenicity</t>
  </si>
  <si>
    <t>Biology of Ageing</t>
  </si>
  <si>
    <t>Advanced Immunology</t>
  </si>
  <si>
    <t>Climate Change and Conservation</t>
  </si>
  <si>
    <t>Cancer Biology</t>
  </si>
  <si>
    <t>Neuroscience</t>
  </si>
  <si>
    <t>The Biology of Mammals: Comparative and Evolutionary Perspectives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</si>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</sst>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i/>
      <sz val="11"/>
      <color rgb="FF000000"/>
      <name val="Calibri"/>
      <family val="2"/>
      <scheme val="minor"/>
    </font>
    <font>
      <i/>
      <sz val="11"/>
      <color rgb="FF000000"/>
      <name val="Arial"/>
      <family val="2"/>
    </font>
    <font>
      <sz val="11"/>
      <color theme="0"/>
      <name val="Arial"/>
      <family val="2"/>
    </font>
    <font>
      <i/>
      <sz val="12"/>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4" xfId="0" applyFont="1" applyBorder="1" applyAlignment="1">
      <alignment vertical="center" wrapText="1"/>
    </xf>
    <xf numFmtId="0" fontId="18" fillId="0" borderId="4"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19" fillId="0" borderId="4" xfId="0" applyFont="1" applyBorder="1" applyAlignment="1">
      <alignment vertical="center" wrapText="1"/>
    </xf>
    <xf numFmtId="0" fontId="6" fillId="0" borderId="0" xfId="0" applyFont="1" applyAlignment="1">
      <alignment horizontal="center" vertical="center"/>
    </xf>
    <xf numFmtId="0" fontId="4" fillId="2" borderId="4" xfId="0" applyFont="1" applyFill="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4" fillId="2" borderId="4" xfId="0" applyFont="1" applyFill="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wrapText="1"/>
    </xf>
    <xf numFmtId="0" fontId="6" fillId="2" borderId="0" xfId="0" applyFont="1" applyFill="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19" fillId="0" borderId="4" xfId="0" applyFont="1" applyBorder="1" applyAlignment="1">
      <alignment horizontal="left" vertical="center"/>
    </xf>
    <xf numFmtId="0" fontId="4" fillId="0" borderId="4" xfId="0" applyFont="1" applyBorder="1" applyAlignment="1">
      <alignment horizontal="center"/>
    </xf>
    <xf numFmtId="0" fontId="12" fillId="2" borderId="0" xfId="0"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9" fillId="0" borderId="6" xfId="0" applyFont="1" applyBorder="1" applyAlignment="1">
      <alignment horizontal="center"/>
    </xf>
    <xf numFmtId="0" fontId="4"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7" borderId="1" xfId="0" applyFont="1" applyFill="1" applyBorder="1" applyAlignment="1">
      <alignment horizontal="left"/>
    </xf>
    <xf numFmtId="0" fontId="20" fillId="7" borderId="2" xfId="0" applyFont="1" applyFill="1" applyBorder="1" applyAlignment="1">
      <alignment horizontal="left"/>
    </xf>
    <xf numFmtId="0" fontId="20" fillId="7"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15" fillId="2" borderId="0" xfId="0" applyFont="1" applyFill="1" applyAlignment="1">
      <alignment horizontal="center" vertical="center"/>
    </xf>
    <xf numFmtId="0" fontId="22" fillId="2" borderId="0" xfId="0" applyFont="1" applyFill="1" applyAlignment="1">
      <alignment horizontal="center" vertical="center"/>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38100</xdr:rowOff>
    </xdr:from>
    <xdr:to>
      <xdr:col>11</xdr:col>
      <xdr:colOff>26458</xdr:colOff>
      <xdr:row>12</xdr:row>
      <xdr:rowOff>178858</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98500"/>
          <a:ext cx="8281458" cy="1969558"/>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177800</xdr:colOff>
      <xdr:row>6</xdr:row>
      <xdr:rowOff>50800</xdr:rowOff>
    </xdr:from>
    <xdr:to>
      <xdr:col>5</xdr:col>
      <xdr:colOff>299508</xdr:colOff>
      <xdr:row>9</xdr:row>
      <xdr:rowOff>160866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03300" y="1320800"/>
          <a:ext cx="3423708"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Biology</a:t>
          </a:r>
        </a:p>
      </xdr:txBody>
    </xdr:sp>
    <xdr:clientData/>
  </xdr:twoCellAnchor>
  <xdr:twoCellAnchor>
    <xdr:from>
      <xdr:col>5</xdr:col>
      <xdr:colOff>464608</xdr:colOff>
      <xdr:row>5</xdr:row>
      <xdr:rowOff>161924</xdr:rowOff>
    </xdr:from>
    <xdr:to>
      <xdr:col>10</xdr:col>
      <xdr:colOff>428625</xdr:colOff>
      <xdr:row>11</xdr:row>
      <xdr:rowOff>152399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613275" y="1228724"/>
          <a:ext cx="4112683" cy="120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Biology </a:t>
          </a:r>
        </a:p>
        <a:p>
          <a:r>
            <a:rPr lang="en-GB" sz="1400">
              <a:latin typeface="Arial" panose="020B0604020202020204" pitchFamily="34" charset="0"/>
              <a:cs typeface="Arial" panose="020B0604020202020204" pitchFamily="34" charset="0"/>
            </a:rPr>
            <a:t>BSc (Hons) Biology with a Sandwich Year </a:t>
          </a:r>
        </a:p>
        <a:p>
          <a:r>
            <a:rPr lang="en-GB" sz="1400">
              <a:latin typeface="Arial" panose="020B0604020202020204" pitchFamily="34" charset="0"/>
              <a:cs typeface="Arial" panose="020B0604020202020204" pitchFamily="34" charset="0"/>
            </a:rPr>
            <a:t>BSc (Hons) Biology with a Professional Year </a:t>
          </a:r>
        </a:p>
        <a:p>
          <a:r>
            <a:rPr lang="en-GB" sz="1400">
              <a:latin typeface="Arial" panose="020B0604020202020204" pitchFamily="34" charset="0"/>
              <a:cs typeface="Arial" panose="020B0604020202020204" pitchFamily="34" charset="0"/>
            </a:rPr>
            <a:t>BSc (Hons) Biology with a Year Abroad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36</xdr:row>
      <xdr:rowOff>165100</xdr:rowOff>
    </xdr:from>
    <xdr:to>
      <xdr:col>9</xdr:col>
      <xdr:colOff>0</xdr:colOff>
      <xdr:row>40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9524</xdr:colOff>
      <xdr:row>15</xdr:row>
      <xdr:rowOff>114298</xdr:rowOff>
    </xdr:from>
    <xdr:ext cx="8629651" cy="18126077"/>
    <xdr:sp macro="" textlink="">
      <xdr:nvSpPr>
        <xdr:cNvPr id="4" name="TextBox 3">
          <a:extLst>
            <a:ext uri="{FF2B5EF4-FFF2-40B4-BE49-F238E27FC236}">
              <a16:creationId xmlns:a16="http://schemas.microsoft.com/office/drawing/2014/main" id="{EF5EC5FF-50EA-F768-641A-F1072A7D98D1}"/>
            </a:ext>
          </a:extLst>
        </xdr:cNvPr>
        <xdr:cNvSpPr txBox="1"/>
      </xdr:nvSpPr>
      <xdr:spPr>
        <a:xfrm>
          <a:off x="695324" y="3209923"/>
          <a:ext cx="8629651" cy="18126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chemistry that underlies biochemical reactions and the techniques used to investigate them. </a:t>
          </a:r>
          <a:r>
            <a:rPr lang="en-GB" sz="1200" b="1" i="0">
              <a:solidFill>
                <a:schemeClr val="tx1"/>
              </a:solidFill>
              <a:effectLst/>
              <a:latin typeface="Arial" panose="020B0604020202020204" pitchFamily="34" charset="0"/>
              <a:ea typeface="+mn-ea"/>
              <a:cs typeface="Arial" panose="020B0604020202020204" pitchFamily="34" charset="0"/>
            </a:rPr>
            <a:t>(SB 7.11i)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The principles that determine the three-dimensional structure of biological macromolecules and be able to explain detailed examples of how structure enables function. </a:t>
          </a:r>
          <a:r>
            <a:rPr lang="en-GB" sz="1200" b="1" i="0">
              <a:solidFill>
                <a:schemeClr val="tx1"/>
              </a:solidFill>
              <a:effectLst/>
              <a:latin typeface="Arial" panose="020B0604020202020204" pitchFamily="34" charset="0"/>
              <a:ea typeface="+mn-ea"/>
              <a:cs typeface="Arial" panose="020B0604020202020204" pitchFamily="34" charset="0"/>
            </a:rPr>
            <a:t>(SB 7.11ii)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 molecular basis of genetics, and be able to explain some detailed examples. </a:t>
          </a:r>
          <a:r>
            <a:rPr lang="en-GB" sz="1200" b="1" i="0">
              <a:solidFill>
                <a:schemeClr val="tx1"/>
              </a:solidFill>
              <a:effectLst/>
              <a:latin typeface="Arial" panose="020B0604020202020204" pitchFamily="34" charset="0"/>
              <a:ea typeface="+mn-ea"/>
              <a:cs typeface="Arial" panose="020B0604020202020204" pitchFamily="34" charset="0"/>
            </a:rPr>
            <a:t>(SB 7.11iii)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Gene expression, with a detailed knowledge of specific examples; the structure, arrangement, expression, and regulation of genes; relevant experimental methods. </a:t>
          </a:r>
          <a:r>
            <a:rPr lang="en-GB" sz="1200" b="1" i="0">
              <a:solidFill>
                <a:schemeClr val="tx1"/>
              </a:solidFill>
              <a:effectLst/>
              <a:latin typeface="Arial" panose="020B0604020202020204" pitchFamily="34" charset="0"/>
              <a:ea typeface="+mn-ea"/>
              <a:cs typeface="Arial" panose="020B0604020202020204" pitchFamily="34" charset="0"/>
            </a:rPr>
            <a:t>(SB 7.11iv)</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A wide range of cells (both prokaryotic and eukaryotic) and be able to explain critically how they develop and how their properties suit them for their biological function, and how they could be investigated experimentally. </a:t>
          </a:r>
          <a:r>
            <a:rPr lang="en-GB" sz="1200" b="1" i="0">
              <a:solidFill>
                <a:schemeClr val="tx1"/>
              </a:solidFill>
              <a:effectLst/>
              <a:latin typeface="Arial" panose="020B0604020202020204" pitchFamily="34" charset="0"/>
              <a:ea typeface="+mn-ea"/>
              <a:cs typeface="Arial" panose="020B0604020202020204" pitchFamily="34" charset="0"/>
            </a:rPr>
            <a:t>(SB 7.11v)</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Suitable experimental methods for the investigation of relevant areas of biochemistry, organismal biology, ecology and molecular biology. </a:t>
          </a:r>
          <a:r>
            <a:rPr lang="en-GB" sz="1200" b="1" i="0">
              <a:solidFill>
                <a:schemeClr val="tx1"/>
              </a:solidFill>
              <a:effectLst/>
              <a:latin typeface="Arial" panose="020B0604020202020204" pitchFamily="34" charset="0"/>
              <a:ea typeface="+mn-ea"/>
              <a:cs typeface="Arial" panose="020B0604020202020204" pitchFamily="34" charset="0"/>
            </a:rPr>
            <a:t>(SB 7.11vi)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chemical and thermodynamic principles underlying biological catalysis and the role of enzymes and other proteins in determining the function and fate of cells and organisms. </a:t>
          </a:r>
          <a:r>
            <a:rPr lang="en-GB" sz="1200" b="1" i="0">
              <a:solidFill>
                <a:schemeClr val="tx1"/>
              </a:solidFill>
              <a:effectLst/>
              <a:latin typeface="Arial" panose="020B0604020202020204" pitchFamily="34" charset="0"/>
              <a:ea typeface="+mn-ea"/>
              <a:cs typeface="Arial" panose="020B0604020202020204" pitchFamily="34" charset="0"/>
            </a:rPr>
            <a:t>(SB 7.11viii)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The analysis of the impact of external influences on growth, development and reproduction, and explain reproductive strategies.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The interactions of structure and metabolic function at cellular and organismal levels. </a:t>
          </a:r>
          <a:r>
            <a:rPr lang="en-GB" sz="1200" b="1" i="0">
              <a:solidFill>
                <a:schemeClr val="tx1"/>
              </a:solidFill>
              <a:effectLst/>
              <a:latin typeface="Arial" panose="020B0604020202020204" pitchFamily="34" charset="0"/>
              <a:ea typeface="+mn-ea"/>
              <a:cs typeface="Arial" panose="020B0604020202020204" pitchFamily="34" charset="0"/>
            </a:rPr>
            <a:t>(SB 7.13iii)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The significance of internal and external influences on the integration of metabolism for survival and health. </a:t>
          </a:r>
          <a:r>
            <a:rPr lang="en-GB" sz="1200" b="1" i="0">
              <a:solidFill>
                <a:schemeClr val="tx1"/>
              </a:solidFill>
              <a:effectLst/>
              <a:latin typeface="Arial" panose="020B0604020202020204" pitchFamily="34" charset="0"/>
              <a:ea typeface="+mn-ea"/>
              <a:cs typeface="Arial" panose="020B0604020202020204" pitchFamily="34" charset="0"/>
            </a:rPr>
            <a:t>(SB 7.13iii)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11. The methods and principles underlying taxonomy and classification. </a:t>
          </a:r>
          <a:r>
            <a:rPr lang="en-GB" sz="1200" b="1" i="0">
              <a:solidFill>
                <a:schemeClr val="tx1"/>
              </a:solidFill>
              <a:effectLst/>
              <a:latin typeface="Arial" panose="020B0604020202020204" pitchFamily="34" charset="0"/>
              <a:ea typeface="+mn-ea"/>
              <a:cs typeface="Arial" panose="020B0604020202020204" pitchFamily="34" charset="0"/>
            </a:rPr>
            <a:t>(SB 7.13vi)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12. The principles and processes governing interactions of organisms and their environment. </a:t>
          </a:r>
          <a:r>
            <a:rPr lang="en-GB" sz="1200" b="1" i="0">
              <a:solidFill>
                <a:schemeClr val="tx1"/>
              </a:solidFill>
              <a:effectLst/>
              <a:latin typeface="Arial" panose="020B0604020202020204" pitchFamily="34" charset="0"/>
              <a:ea typeface="+mn-ea"/>
              <a:cs typeface="Arial" panose="020B0604020202020204" pitchFamily="34" charset="0"/>
            </a:rPr>
            <a:t>(SB 7.13vii)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Sandwich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13. The way a professional biologist can contribute to the organisation in which they work.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Professional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14. How the skills (subject specific and/or generic) developed during a biomedical science degree can be applied in the workplace.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Year Abroad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15. The way biologists are taught and trained in a different cultural setting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Recognising and applying subject-specific theories, paradigms, concepts or principles. For example, the relationship between genes and proteins, or the nature of essential nutrients in microbes, cells, plants and animals.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Analysing, synthesising and summarising information critically, including published research or reports. </a:t>
          </a:r>
          <a:r>
            <a:rPr lang="en-GB" sz="1200" b="1" i="0">
              <a:solidFill>
                <a:schemeClr val="tx1"/>
              </a:solidFill>
              <a:effectLst/>
              <a:latin typeface="Arial" panose="020B0604020202020204" pitchFamily="34" charset="0"/>
              <a:ea typeface="+mn-ea"/>
              <a:cs typeface="Arial" panose="020B0604020202020204" pitchFamily="34" charset="0"/>
            </a:rPr>
            <a:t>(SB 4.2i)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Obtaining and integrating several lines of subject-specific evidence to formulate and test hypotheses.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Applying subject knowledge and understanding to address familiar and unfamiliar problems.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Recognising the moral and ethical issues of investigations and appreciating the need for ethical standards and professional codes of conduct. </a:t>
          </a:r>
          <a:r>
            <a:rPr lang="en-GB" sz="1200" b="1" i="0">
              <a:solidFill>
                <a:schemeClr val="tx1"/>
              </a:solidFill>
              <a:effectLst/>
              <a:latin typeface="Arial" panose="020B0604020202020204" pitchFamily="34" charset="0"/>
              <a:ea typeface="+mn-ea"/>
              <a:cs typeface="Arial" panose="020B0604020202020204" pitchFamily="34" charset="0"/>
            </a:rPr>
            <a:t>(SB 4.4ii)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Use appropriate methods of numeracy, information retrieval, analysis, and communication to support university-level study.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Ability to handle biological material in general and chemicals in a safe way, thus being able to assess any potential hazards associated with biological experimentation. </a:t>
          </a:r>
          <a:r>
            <a:rPr lang="en-GB" sz="1200" b="1" i="0">
              <a:solidFill>
                <a:schemeClr val="tx1"/>
              </a:solidFill>
              <a:effectLst/>
              <a:latin typeface="Arial" panose="020B0604020202020204" pitchFamily="34" charset="0"/>
              <a:ea typeface="+mn-ea"/>
              <a:cs typeface="Arial" panose="020B0604020202020204" pitchFamily="34" charset="0"/>
            </a:rPr>
            <a:t>(SB 5.6iv, vi)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Perform risk assessments prior to the execution of a biochemical experimental protocol.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To be able to use basic and advanced experimental equipment in executing the core practical techniques used by biologists.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To find information on biological topics from a wide range of information resources (e.g. journals, books, electronic databases) and maintain an effective information retrieval strategy. </a:t>
          </a:r>
          <a:r>
            <a:rPr lang="en-GB" sz="1200" b="1" i="0">
              <a:solidFill>
                <a:schemeClr val="tx1"/>
              </a:solidFill>
              <a:effectLst/>
              <a:latin typeface="Arial" panose="020B0604020202020204" pitchFamily="34" charset="0"/>
              <a:ea typeface="+mn-ea"/>
              <a:cs typeface="Arial" panose="020B0604020202020204" pitchFamily="34" charset="0"/>
            </a:rPr>
            <a:t>(SB 5.7i)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To be able to plan, execute and assess the results from experiments using acquired subject-specific knowledge. </a:t>
          </a:r>
          <a:r>
            <a:rPr lang="en-GB" sz="1200" b="1" i="0">
              <a:solidFill>
                <a:schemeClr val="tx1"/>
              </a:solidFill>
              <a:effectLst/>
              <a:latin typeface="Arial" panose="020B0604020202020204" pitchFamily="34" charset="0"/>
              <a:ea typeface="+mn-ea"/>
              <a:cs typeface="Arial" panose="020B0604020202020204" pitchFamily="34" charset="0"/>
            </a:rPr>
            <a:t>(SB 5.6ii,iii)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To identify the best method for presenting and reporting on biological investigations using written, data manipulation/presentation and computer skills. </a:t>
          </a:r>
          <a:r>
            <a:rPr lang="en-GB" sz="1200" b="1" i="0">
              <a:solidFill>
                <a:schemeClr val="tx1"/>
              </a:solidFill>
              <a:effectLst/>
              <a:latin typeface="Arial" panose="020B0604020202020204" pitchFamily="34" charset="0"/>
              <a:ea typeface="+mn-ea"/>
              <a:cs typeface="Arial" panose="020B0604020202020204" pitchFamily="34" charset="0"/>
            </a:rPr>
            <a:t>(SB 4.4)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Designing, planning, conducting and reporting on investigations, which may involve primary or secondary data (e.g. from a survey database). These data may be obtained through individual or group projects; obtaining, recording, collating and analysing data using appropriate techniques in the field and/or laboratory, working by themselves or in a group, as is most appropriate for the subject under study; undertaking field and/or laboratory investigations of living systems in a responsible, safe and ethical manner. For example, students must pay due attention to risk assessment, relevant health and safety regulations, and procedures for obtaining informed consent.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An appreciation of the complexity and diversity of life processes through the study of organisms, their molecular, cellular and physiological processes, their genetics and evolution, and the interrelationships between them and their environment. </a:t>
          </a:r>
          <a:r>
            <a:rPr lang="en-GB" sz="1200" b="1" i="0">
              <a:solidFill>
                <a:schemeClr val="tx1"/>
              </a:solidFill>
              <a:effectLst/>
              <a:latin typeface="Arial" panose="020B0604020202020204" pitchFamily="34" charset="0"/>
              <a:ea typeface="+mn-ea"/>
              <a:cs typeface="Arial" panose="020B0604020202020204" pitchFamily="34" charset="0"/>
            </a:rPr>
            <a:t>(SB 5.3i)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Be aware of the employment opportunities for biology graduates.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Identifying individual and collective goals and responsibilities and performing in a manner appropriate to these roles. </a:t>
          </a:r>
          <a:r>
            <a:rPr lang="en-GB" sz="1200" b="1" i="0">
              <a:solidFill>
                <a:schemeClr val="tx1"/>
              </a:solidFill>
              <a:effectLst/>
              <a:latin typeface="Arial" panose="020B0604020202020204" pitchFamily="34" charset="0"/>
              <a:ea typeface="+mn-ea"/>
              <a:cs typeface="Arial" panose="020B0604020202020204" pitchFamily="34" charset="0"/>
            </a:rPr>
            <a:t>(SB 4.5i)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Recognising and respecting the views and opinions of other team members; negotiating skills. </a:t>
          </a:r>
          <a:r>
            <a:rPr lang="en-GB" sz="1200" b="1" i="0">
              <a:solidFill>
                <a:schemeClr val="tx1"/>
              </a:solidFill>
              <a:effectLst/>
              <a:latin typeface="Arial" panose="020B0604020202020204" pitchFamily="34" charset="0"/>
              <a:ea typeface="+mn-ea"/>
              <a:cs typeface="Arial" panose="020B0604020202020204" pitchFamily="34" charset="0"/>
            </a:rPr>
            <a:t>(SB 4.5ii)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Evaluating performance as an individual and a team member; evaluating the performance of others. </a:t>
          </a:r>
          <a:r>
            <a:rPr lang="en-GB" sz="1200" b="1" i="0">
              <a:solidFill>
                <a:schemeClr val="tx1"/>
              </a:solidFill>
              <a:effectLst/>
              <a:latin typeface="Arial" panose="020B0604020202020204" pitchFamily="34" charset="0"/>
              <a:ea typeface="+mn-ea"/>
              <a:cs typeface="Arial" panose="020B0604020202020204" pitchFamily="34" charset="0"/>
            </a:rPr>
            <a:t>(SB 4.5iv,v)</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Developing an appreciation of the interdisciplinary nature of science and of the validity of different points of view. </a:t>
          </a:r>
          <a:r>
            <a:rPr lang="en-GB" sz="1200" b="1" i="0">
              <a:solidFill>
                <a:schemeClr val="tx1"/>
              </a:solidFill>
              <a:effectLst/>
              <a:latin typeface="Arial" panose="020B0604020202020204" pitchFamily="34" charset="0"/>
              <a:ea typeface="+mn-ea"/>
              <a:cs typeface="Arial" panose="020B0604020202020204" pitchFamily="34" charset="0"/>
            </a:rPr>
            <a:t>(SB 4.5vi)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Receiving and responding to a variety of sources of information: textual, numerical, verbal, graphical. </a:t>
          </a:r>
          <a:r>
            <a:rPr lang="en-GB" sz="1200" b="1" i="0">
              <a:solidFill>
                <a:schemeClr val="tx1"/>
              </a:solidFill>
              <a:effectLst/>
              <a:latin typeface="Arial" panose="020B0604020202020204" pitchFamily="34" charset="0"/>
              <a:ea typeface="+mn-ea"/>
              <a:cs typeface="Arial" panose="020B0604020202020204" pitchFamily="34" charset="0"/>
            </a:rPr>
            <a:t>(SB 4.3i)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Communicating about their subject appropriately to a variety of audiences using a range of formats and approaches. </a:t>
          </a:r>
          <a:r>
            <a:rPr lang="en-GB" sz="1200" b="1" i="0">
              <a:solidFill>
                <a:schemeClr val="tx1"/>
              </a:solidFill>
              <a:effectLst/>
              <a:latin typeface="Arial" panose="020B0604020202020204" pitchFamily="34" charset="0"/>
              <a:ea typeface="+mn-ea"/>
              <a:cs typeface="Arial" panose="020B0604020202020204" pitchFamily="34" charset="0"/>
            </a:rPr>
            <a:t>(SB 4.4i)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Citing and referencing work in an appropriate manner. </a:t>
          </a:r>
          <a:r>
            <a:rPr lang="en-GB" sz="1200" b="1" i="0">
              <a:solidFill>
                <a:schemeClr val="tx1"/>
              </a:solidFill>
              <a:effectLst/>
              <a:latin typeface="Arial" panose="020B0604020202020204" pitchFamily="34" charset="0"/>
              <a:ea typeface="+mn-ea"/>
              <a:cs typeface="Arial" panose="020B0604020202020204" pitchFamily="34" charset="0"/>
            </a:rPr>
            <a:t>(SB 4.4ii)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Sample selection; recording and analysing data in the field and/or the laboratory; validity, accuracy, calibration, precision, replicability and uncertainty during collection. </a:t>
          </a:r>
          <a:r>
            <a:rPr lang="en-GB" sz="1200" b="1" i="0">
              <a:solidFill>
                <a:schemeClr val="tx1"/>
              </a:solidFill>
              <a:effectLst/>
              <a:latin typeface="Arial" panose="020B0604020202020204" pitchFamily="34" charset="0"/>
              <a:ea typeface="+mn-ea"/>
              <a:cs typeface="Arial" panose="020B0604020202020204" pitchFamily="34" charset="0"/>
            </a:rPr>
            <a:t>(SB 5.7ii)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Preparing, processing, interpreting and presenting data, using appropriate qualitative and quantitative techniques, statistical programmes, spreadsheets and programs for presenting data visually. (SB 5.7iii)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Solving problems by a variety of methods including the use of computers. </a:t>
          </a:r>
          <a:r>
            <a:rPr lang="en-GB" sz="1200" b="1" i="0">
              <a:solidFill>
                <a:schemeClr val="tx1"/>
              </a:solidFill>
              <a:effectLst/>
              <a:latin typeface="Arial" panose="020B0604020202020204" pitchFamily="34" charset="0"/>
              <a:ea typeface="+mn-ea"/>
              <a:cs typeface="Arial" panose="020B0604020202020204" pitchFamily="34" charset="0"/>
            </a:rPr>
            <a:t>(SB 5.7iv)</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11. Using the internet and other electronic sources critically as a means of communication and a source of information. </a:t>
          </a:r>
          <a:r>
            <a:rPr lang="en-GB" sz="1200" b="1" i="0">
              <a:solidFill>
                <a:schemeClr val="tx1"/>
              </a:solidFill>
              <a:effectLst/>
              <a:latin typeface="Arial" panose="020B0604020202020204" pitchFamily="34" charset="0"/>
              <a:ea typeface="+mn-ea"/>
              <a:cs typeface="Arial" panose="020B0604020202020204" pitchFamily="34" charset="0"/>
            </a:rPr>
            <a:t>(SB 4.4iii)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12. Developing the skills necessary for self-managed and lifelong learning (e.g. working independently, time management and organisation skills). </a:t>
          </a:r>
          <a:r>
            <a:rPr lang="en-GB" sz="1200" b="1" i="0">
              <a:solidFill>
                <a:schemeClr val="tx1"/>
              </a:solidFill>
              <a:effectLst/>
              <a:latin typeface="Arial" panose="020B0604020202020204" pitchFamily="34" charset="0"/>
              <a:ea typeface="+mn-ea"/>
              <a:cs typeface="Arial" panose="020B0604020202020204" pitchFamily="34" charset="0"/>
            </a:rPr>
            <a:t>(SB 4.6i)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13. Identifying and working towards targets for personal, academic and career development. </a:t>
          </a:r>
          <a:r>
            <a:rPr lang="en-GB" sz="1200" b="1" i="0">
              <a:solidFill>
                <a:schemeClr val="tx1"/>
              </a:solidFill>
              <a:effectLst/>
              <a:latin typeface="Arial" panose="020B0604020202020204" pitchFamily="34" charset="0"/>
              <a:ea typeface="+mn-ea"/>
              <a:cs typeface="Arial" panose="020B0604020202020204" pitchFamily="34" charset="0"/>
            </a:rPr>
            <a:t>(SB 4.6ii)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14. Developing an adaptable, flexible, and effective approach to study and work. </a:t>
          </a:r>
          <a:r>
            <a:rPr lang="en-GB" sz="1200" b="1" i="0">
              <a:solidFill>
                <a:schemeClr val="tx1"/>
              </a:solidFill>
              <a:effectLst/>
              <a:latin typeface="Arial" panose="020B0604020202020204" pitchFamily="34" charset="0"/>
              <a:ea typeface="+mn-ea"/>
              <a:cs typeface="Arial" panose="020B0604020202020204" pitchFamily="34" charset="0"/>
            </a:rPr>
            <a:t>(SB 4.6iii)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15.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Sandwich Year or a Placement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16. Be able to function effectively in a working environment.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Biology with a Year Abroad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17. Be able to work and communicate in a different cultural setting.</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15" dataDxfId="14">
  <autoFilter ref="B9:C24"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4" totalsRowShown="0" headerRowDxfId="11" dataDxfId="9" headerRowBorderDxfId="10">
  <autoFilter ref="B12:D24" xr:uid="{1626FA97-A45A-4611-883B-7BFC0DC19EC0}"/>
  <tableColumns count="3">
    <tableColumn id="1" xr3:uid="{D56F086F-682E-4ED3-8965-4A7A163CB1AE}" name="Module Title" dataDxfId="8"/>
    <tableColumn id="2" xr3:uid="{8C2FE322-CBA5-46F8-AA45-71060F814D35}" name="Credits" dataDxfId="7"/>
    <tableColumn id="4" xr3:uid="{0809196D-032D-41B9-8755-19F7751E02E1}" name="Level"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20" totalsRowShown="0" headerRowDxfId="5" dataDxfId="3" headerRowBorderDxfId="4">
  <autoFilter ref="G12:I20"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defaultColWidth="10.83203125" defaultRowHeight="15.5" x14ac:dyDescent="0.35"/>
  <cols>
    <col min="1" max="16384" width="10.83203125" style="1"/>
  </cols>
  <sheetData>
    <row r="1" spans="2:2" ht="20" x14ac:dyDescent="0.4">
      <c r="B1" s="35" t="s">
        <v>0</v>
      </c>
    </row>
  </sheetData>
  <sheetProtection algorithmName="SHA-512" hashValue="HlizYNRDOz1M+qhhBMe4PjAVROEa2U+wRrdfZpdrlWzU3ZN844gNfgjzq9zBTqdYX6XcziVqdkzZq2syinjutg==" saltValue="+7qk+oJhF1m9cysNH7XfC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6"/>
  <sheetViews>
    <sheetView workbookViewId="0">
      <selection activeCell="G63" sqref="G63"/>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7.33203125" style="1" customWidth="1"/>
    <col min="8" max="9" width="10.83203125" style="1"/>
    <col min="10" max="10" width="46.5" style="1" customWidth="1"/>
    <col min="11" max="16384" width="10.83203125" style="1"/>
  </cols>
  <sheetData>
    <row r="1" spans="2:15" ht="16" customHeight="1" x14ac:dyDescent="0.35">
      <c r="B1" s="85" t="s">
        <v>1</v>
      </c>
      <c r="C1" s="85"/>
      <c r="D1" s="85"/>
      <c r="E1" s="85"/>
      <c r="F1" s="85"/>
      <c r="G1" s="85"/>
    </row>
    <row r="2" spans="2:15" ht="16" customHeight="1" x14ac:dyDescent="0.35">
      <c r="B2" s="85"/>
      <c r="C2" s="85"/>
      <c r="D2" s="85"/>
      <c r="E2" s="85"/>
      <c r="F2" s="85"/>
      <c r="G2" s="85"/>
      <c r="J2" s="85"/>
      <c r="K2" s="85"/>
      <c r="L2" s="85"/>
      <c r="M2" s="85"/>
      <c r="N2" s="85"/>
      <c r="O2" s="15"/>
    </row>
    <row r="3" spans="2:15" ht="16" customHeight="1" x14ac:dyDescent="0.35">
      <c r="B3" s="85"/>
      <c r="C3" s="85"/>
      <c r="D3" s="85"/>
      <c r="E3" s="85"/>
      <c r="F3" s="85"/>
      <c r="G3" s="85"/>
      <c r="J3" s="85"/>
      <c r="K3" s="85"/>
      <c r="L3" s="85"/>
      <c r="M3" s="85"/>
      <c r="N3" s="85"/>
      <c r="O3" s="15"/>
    </row>
    <row r="4" spans="2:15" ht="16" customHeight="1" x14ac:dyDescent="0.35">
      <c r="B4" s="86"/>
      <c r="C4" s="86"/>
      <c r="D4" s="86"/>
      <c r="E4" s="86"/>
      <c r="F4" s="86"/>
      <c r="G4" s="86"/>
      <c r="J4" s="85"/>
      <c r="K4" s="85"/>
      <c r="L4" s="85"/>
      <c r="M4" s="85"/>
      <c r="N4" s="85"/>
      <c r="O4" s="15"/>
    </row>
    <row r="5" spans="2:15" x14ac:dyDescent="0.35">
      <c r="B5" s="91" t="s">
        <v>2</v>
      </c>
      <c r="C5" s="92"/>
      <c r="D5" s="92"/>
      <c r="E5" s="92"/>
      <c r="F5" s="92"/>
      <c r="G5" s="93"/>
      <c r="J5" s="74"/>
      <c r="K5" s="74"/>
      <c r="L5" s="74"/>
      <c r="M5" s="74"/>
      <c r="N5" s="74"/>
    </row>
    <row r="6" spans="2:15" x14ac:dyDescent="0.35">
      <c r="B6" s="3" t="s">
        <v>3</v>
      </c>
      <c r="C6" s="3" t="s">
        <v>4</v>
      </c>
      <c r="D6" s="45" t="s">
        <v>5</v>
      </c>
      <c r="E6" s="45" t="s">
        <v>6</v>
      </c>
      <c r="F6" s="45" t="s">
        <v>7</v>
      </c>
      <c r="G6" s="3" t="s">
        <v>8</v>
      </c>
      <c r="J6" s="36"/>
      <c r="K6" s="36"/>
      <c r="L6" s="36"/>
      <c r="M6" s="36"/>
      <c r="N6" s="36"/>
    </row>
    <row r="7" spans="2:15" x14ac:dyDescent="0.35">
      <c r="B7" s="40" t="s">
        <v>9</v>
      </c>
      <c r="C7" s="40" t="s">
        <v>10</v>
      </c>
      <c r="D7" s="41">
        <v>4</v>
      </c>
      <c r="E7" s="41">
        <v>15</v>
      </c>
      <c r="F7" s="41" t="s">
        <v>11</v>
      </c>
      <c r="G7" s="43"/>
      <c r="J7" s="7"/>
      <c r="K7" s="5"/>
      <c r="L7" s="5"/>
      <c r="M7" s="5"/>
      <c r="N7" s="5"/>
    </row>
    <row r="8" spans="2:15" x14ac:dyDescent="0.35">
      <c r="B8" s="40" t="s">
        <v>12</v>
      </c>
      <c r="C8" s="40" t="s">
        <v>13</v>
      </c>
      <c r="D8" s="41">
        <v>4</v>
      </c>
      <c r="E8" s="41">
        <v>15</v>
      </c>
      <c r="F8" s="41" t="s">
        <v>14</v>
      </c>
      <c r="G8" s="43"/>
      <c r="J8" s="5"/>
      <c r="K8" s="5"/>
      <c r="L8" s="5"/>
      <c r="M8" s="5"/>
      <c r="N8" s="8"/>
    </row>
    <row r="9" spans="2:15" x14ac:dyDescent="0.35">
      <c r="B9" s="40" t="s">
        <v>15</v>
      </c>
      <c r="C9" s="40" t="s">
        <v>16</v>
      </c>
      <c r="D9" s="41">
        <v>4</v>
      </c>
      <c r="E9" s="41">
        <v>15</v>
      </c>
      <c r="F9" s="41" t="s">
        <v>17</v>
      </c>
      <c r="G9" s="43"/>
      <c r="J9" s="5"/>
      <c r="K9" s="5"/>
      <c r="L9" s="5"/>
      <c r="M9" s="5"/>
      <c r="N9" s="8"/>
    </row>
    <row r="10" spans="2:15" x14ac:dyDescent="0.35">
      <c r="B10" s="40" t="s">
        <v>18</v>
      </c>
      <c r="C10" s="40" t="s">
        <v>19</v>
      </c>
      <c r="D10" s="41">
        <v>4</v>
      </c>
      <c r="E10" s="41">
        <v>15</v>
      </c>
      <c r="F10" s="41" t="s">
        <v>14</v>
      </c>
      <c r="G10" s="43"/>
    </row>
    <row r="11" spans="2:15" ht="28" x14ac:dyDescent="0.35">
      <c r="B11" s="40" t="s">
        <v>20</v>
      </c>
      <c r="C11" s="40" t="s">
        <v>21</v>
      </c>
      <c r="D11" s="41">
        <v>4</v>
      </c>
      <c r="E11" s="41">
        <v>15</v>
      </c>
      <c r="F11" s="41" t="s">
        <v>22</v>
      </c>
      <c r="G11" s="43"/>
    </row>
    <row r="12" spans="2:15" x14ac:dyDescent="0.35">
      <c r="B12" s="40" t="s">
        <v>23</v>
      </c>
      <c r="C12" s="40" t="s">
        <v>24</v>
      </c>
      <c r="D12" s="41">
        <v>4</v>
      </c>
      <c r="E12" s="41">
        <v>15</v>
      </c>
      <c r="F12" s="41" t="s">
        <v>14</v>
      </c>
      <c r="G12" s="43"/>
    </row>
    <row r="13" spans="2:15" x14ac:dyDescent="0.35">
      <c r="B13" s="40" t="s">
        <v>25</v>
      </c>
      <c r="C13" s="40" t="s">
        <v>26</v>
      </c>
      <c r="D13" s="41">
        <v>4</v>
      </c>
      <c r="E13" s="41">
        <v>15</v>
      </c>
      <c r="F13" s="41" t="s">
        <v>17</v>
      </c>
      <c r="G13" s="43"/>
    </row>
    <row r="14" spans="2:15" ht="45" customHeight="1" x14ac:dyDescent="0.35">
      <c r="B14" s="40" t="s">
        <v>27</v>
      </c>
      <c r="C14" s="40" t="s">
        <v>28</v>
      </c>
      <c r="D14" s="44">
        <v>4</v>
      </c>
      <c r="E14" s="41" t="s">
        <v>29</v>
      </c>
      <c r="F14" s="41" t="s">
        <v>22</v>
      </c>
      <c r="G14" s="43"/>
    </row>
    <row r="15" spans="2:15" x14ac:dyDescent="0.35">
      <c r="B15" s="94" t="s">
        <v>30</v>
      </c>
      <c r="C15" s="95"/>
      <c r="D15" s="96"/>
      <c r="E15" s="97">
        <f>SUM(E7:E14)</f>
        <v>105</v>
      </c>
      <c r="F15" s="98"/>
      <c r="G15" s="99"/>
      <c r="J15" s="36"/>
      <c r="K15" s="36"/>
      <c r="L15" s="36"/>
      <c r="M15" s="36"/>
      <c r="N15" s="36"/>
    </row>
    <row r="16" spans="2:15" x14ac:dyDescent="0.35">
      <c r="B16" s="90" t="s">
        <v>31</v>
      </c>
      <c r="C16" s="90"/>
      <c r="D16" s="90"/>
      <c r="E16" s="100">
        <v>15</v>
      </c>
      <c r="F16" s="101"/>
      <c r="G16" s="102"/>
      <c r="J16" s="5"/>
      <c r="K16" s="5"/>
      <c r="L16" s="5"/>
      <c r="M16" s="5"/>
      <c r="N16" s="5"/>
    </row>
    <row r="17" spans="2:14" x14ac:dyDescent="0.35">
      <c r="B17" s="12"/>
      <c r="C17" s="12"/>
      <c r="D17" s="12"/>
      <c r="E17" s="7"/>
      <c r="F17" s="7"/>
      <c r="G17" s="7"/>
      <c r="J17" s="5"/>
      <c r="K17" s="5"/>
      <c r="L17" s="5"/>
      <c r="M17" s="5"/>
      <c r="N17" s="8"/>
    </row>
    <row r="18" spans="2:14" x14ac:dyDescent="0.35">
      <c r="B18" s="5"/>
      <c r="C18" s="6"/>
      <c r="D18" s="5"/>
      <c r="E18" s="5"/>
      <c r="F18" s="5"/>
      <c r="G18" s="5"/>
      <c r="J18" s="5"/>
      <c r="K18" s="5"/>
      <c r="L18" s="5"/>
      <c r="M18" s="5"/>
      <c r="N18" s="8"/>
    </row>
    <row r="19" spans="2:14" x14ac:dyDescent="0.35">
      <c r="B19" s="75" t="s">
        <v>32</v>
      </c>
      <c r="C19" s="76"/>
      <c r="D19" s="76"/>
      <c r="E19" s="76"/>
      <c r="F19" s="76"/>
      <c r="G19" s="77"/>
      <c r="J19" s="5"/>
      <c r="K19" s="5"/>
      <c r="L19" s="5"/>
      <c r="M19" s="5"/>
      <c r="N19" s="8"/>
    </row>
    <row r="20" spans="2:14" x14ac:dyDescent="0.35">
      <c r="B20" s="3" t="s">
        <v>3</v>
      </c>
      <c r="C20" s="3" t="s">
        <v>4</v>
      </c>
      <c r="D20" s="48" t="s">
        <v>5</v>
      </c>
      <c r="E20" s="48" t="s">
        <v>6</v>
      </c>
      <c r="F20" s="48" t="s">
        <v>7</v>
      </c>
      <c r="G20" s="3" t="s">
        <v>8</v>
      </c>
      <c r="J20" s="5"/>
      <c r="K20" s="5"/>
      <c r="L20" s="5"/>
      <c r="M20" s="5"/>
      <c r="N20" s="5"/>
    </row>
    <row r="21" spans="2:14" x14ac:dyDescent="0.35">
      <c r="B21" s="4"/>
      <c r="C21" s="40" t="s">
        <v>33</v>
      </c>
      <c r="D21" s="46">
        <v>5</v>
      </c>
      <c r="E21" s="46">
        <v>15</v>
      </c>
      <c r="F21" s="46" t="s">
        <v>17</v>
      </c>
      <c r="G21" s="38"/>
    </row>
    <row r="22" spans="2:14" ht="28" x14ac:dyDescent="0.35">
      <c r="B22" s="4"/>
      <c r="C22" s="40" t="s">
        <v>34</v>
      </c>
      <c r="D22" s="41">
        <v>5</v>
      </c>
      <c r="E22" s="41">
        <v>15</v>
      </c>
      <c r="F22" s="41" t="s">
        <v>22</v>
      </c>
      <c r="G22" s="38"/>
    </row>
    <row r="23" spans="2:14" x14ac:dyDescent="0.35">
      <c r="B23" s="4"/>
      <c r="C23" s="42" t="s">
        <v>35</v>
      </c>
      <c r="D23" s="46">
        <v>5</v>
      </c>
      <c r="E23" s="46">
        <v>15</v>
      </c>
      <c r="F23" s="46" t="s">
        <v>17</v>
      </c>
      <c r="G23" s="38"/>
    </row>
    <row r="24" spans="2:14" x14ac:dyDescent="0.35">
      <c r="B24" s="4"/>
      <c r="C24" s="42" t="s">
        <v>36</v>
      </c>
      <c r="D24" s="46">
        <v>5</v>
      </c>
      <c r="E24" s="46">
        <v>15</v>
      </c>
      <c r="F24" s="46" t="s">
        <v>14</v>
      </c>
      <c r="G24" s="38"/>
    </row>
    <row r="25" spans="2:14" x14ac:dyDescent="0.35">
      <c r="B25" s="4"/>
      <c r="C25" s="42" t="s">
        <v>37</v>
      </c>
      <c r="D25" s="41">
        <v>5</v>
      </c>
      <c r="E25" s="41">
        <v>15</v>
      </c>
      <c r="F25" s="41" t="s">
        <v>14</v>
      </c>
      <c r="G25" s="39"/>
    </row>
    <row r="26" spans="2:14" ht="45" customHeight="1" x14ac:dyDescent="0.35">
      <c r="B26" s="4"/>
      <c r="C26" s="40" t="s">
        <v>38</v>
      </c>
      <c r="D26" s="41">
        <v>5</v>
      </c>
      <c r="E26" s="41" t="s">
        <v>29</v>
      </c>
      <c r="F26" s="41" t="s">
        <v>22</v>
      </c>
      <c r="G26" s="38"/>
    </row>
    <row r="27" spans="2:14" x14ac:dyDescent="0.35">
      <c r="B27" s="72" t="s">
        <v>30</v>
      </c>
      <c r="C27" s="72"/>
      <c r="D27" s="72"/>
      <c r="E27" s="73">
        <f>SUM(E21:E26)</f>
        <v>75</v>
      </c>
      <c r="F27" s="73"/>
      <c r="G27" s="73"/>
    </row>
    <row r="28" spans="2:14" x14ac:dyDescent="0.35">
      <c r="B28" s="69" t="s">
        <v>31</v>
      </c>
      <c r="C28" s="70"/>
      <c r="D28" s="71"/>
      <c r="E28" s="100">
        <v>45</v>
      </c>
      <c r="F28" s="101"/>
      <c r="G28" s="102"/>
    </row>
    <row r="29" spans="2:14" x14ac:dyDescent="0.35">
      <c r="B29" s="13"/>
      <c r="C29" s="13"/>
      <c r="D29" s="13"/>
      <c r="E29" s="14"/>
      <c r="F29" s="14"/>
      <c r="G29" s="14"/>
    </row>
    <row r="30" spans="2:14" x14ac:dyDescent="0.35">
      <c r="B30" s="5"/>
      <c r="C30" s="7"/>
      <c r="D30" s="5"/>
      <c r="E30" s="5"/>
      <c r="F30" s="5"/>
      <c r="G30" s="8"/>
    </row>
    <row r="31" spans="2:14" x14ac:dyDescent="0.35">
      <c r="B31" s="87" t="s">
        <v>39</v>
      </c>
      <c r="C31" s="88"/>
      <c r="D31" s="88"/>
      <c r="E31" s="88"/>
      <c r="F31" s="88"/>
      <c r="G31" s="89"/>
    </row>
    <row r="32" spans="2:14" x14ac:dyDescent="0.35">
      <c r="B32" s="3" t="s">
        <v>3</v>
      </c>
      <c r="C32" s="3" t="s">
        <v>4</v>
      </c>
      <c r="D32" s="45" t="s">
        <v>5</v>
      </c>
      <c r="E32" s="45" t="s">
        <v>6</v>
      </c>
      <c r="F32" s="45" t="s">
        <v>7</v>
      </c>
      <c r="G32" s="3" t="s">
        <v>8</v>
      </c>
      <c r="I32" s="9"/>
    </row>
    <row r="33" spans="2:8" ht="42" x14ac:dyDescent="0.35">
      <c r="B33" s="4"/>
      <c r="C33" s="49" t="s">
        <v>40</v>
      </c>
      <c r="D33" s="50">
        <v>6</v>
      </c>
      <c r="E33" s="50">
        <v>120</v>
      </c>
      <c r="F33" s="51" t="s">
        <v>41</v>
      </c>
      <c r="G33" s="40" t="s">
        <v>42</v>
      </c>
    </row>
    <row r="34" spans="2:8" x14ac:dyDescent="0.35">
      <c r="B34" s="90" t="s">
        <v>30</v>
      </c>
      <c r="C34" s="90"/>
      <c r="D34" s="90"/>
      <c r="E34" s="82">
        <f>SUM(E33:E33)</f>
        <v>120</v>
      </c>
      <c r="F34" s="83"/>
      <c r="G34" s="84"/>
    </row>
    <row r="35" spans="2:8" x14ac:dyDescent="0.35">
      <c r="B35" s="5"/>
      <c r="C35" s="5"/>
      <c r="D35" s="5"/>
      <c r="E35" s="5"/>
      <c r="F35" s="5"/>
      <c r="G35" s="5"/>
    </row>
    <row r="36" spans="2:8" x14ac:dyDescent="0.35">
      <c r="B36" s="87" t="s">
        <v>43</v>
      </c>
      <c r="C36" s="88"/>
      <c r="D36" s="88"/>
      <c r="E36" s="88"/>
      <c r="F36" s="88"/>
      <c r="G36" s="89"/>
    </row>
    <row r="37" spans="2:8" x14ac:dyDescent="0.35">
      <c r="B37" s="3" t="s">
        <v>3</v>
      </c>
      <c r="C37" s="3" t="s">
        <v>4</v>
      </c>
      <c r="D37" s="45" t="s">
        <v>5</v>
      </c>
      <c r="E37" s="45" t="s">
        <v>6</v>
      </c>
      <c r="F37" s="45" t="s">
        <v>7</v>
      </c>
      <c r="G37" s="3" t="s">
        <v>8</v>
      </c>
      <c r="H37" s="9"/>
    </row>
    <row r="38" spans="2:8" ht="24.75" customHeight="1" x14ac:dyDescent="0.35">
      <c r="B38" s="78" t="s">
        <v>44</v>
      </c>
      <c r="C38" s="79"/>
      <c r="D38" s="79"/>
      <c r="E38" s="79"/>
      <c r="F38" s="79"/>
      <c r="G38" s="80"/>
      <c r="H38" s="9"/>
    </row>
    <row r="39" spans="2:8" ht="30" customHeight="1" x14ac:dyDescent="0.35">
      <c r="B39" s="55" t="s">
        <v>45</v>
      </c>
      <c r="C39" s="55" t="s">
        <v>46</v>
      </c>
      <c r="D39" s="56">
        <v>6</v>
      </c>
      <c r="E39" s="56">
        <v>120</v>
      </c>
      <c r="F39" s="56" t="s">
        <v>47</v>
      </c>
      <c r="G39" s="3"/>
      <c r="H39" s="9"/>
    </row>
    <row r="40" spans="2:8" ht="29.25" customHeight="1" x14ac:dyDescent="0.35">
      <c r="B40" s="78" t="s">
        <v>48</v>
      </c>
      <c r="C40" s="79"/>
      <c r="D40" s="79"/>
      <c r="E40" s="79"/>
      <c r="F40" s="79"/>
      <c r="G40" s="80"/>
    </row>
    <row r="41" spans="2:8" ht="27.75" customHeight="1" x14ac:dyDescent="0.35">
      <c r="B41" s="55" t="s">
        <v>49</v>
      </c>
      <c r="C41" s="55" t="s">
        <v>50</v>
      </c>
      <c r="D41" s="56">
        <v>6</v>
      </c>
      <c r="E41" s="56">
        <v>120</v>
      </c>
      <c r="F41" s="56" t="s">
        <v>47</v>
      </c>
      <c r="G41" s="3"/>
    </row>
    <row r="42" spans="2:8" ht="15.75" customHeight="1" x14ac:dyDescent="0.35">
      <c r="B42" s="78" t="s">
        <v>51</v>
      </c>
      <c r="C42" s="79"/>
      <c r="D42" s="79"/>
      <c r="E42" s="79"/>
      <c r="F42" s="79"/>
      <c r="G42" s="80"/>
    </row>
    <row r="43" spans="2:8" ht="42" x14ac:dyDescent="0.35">
      <c r="B43" s="3"/>
      <c r="C43" s="49" t="s">
        <v>52</v>
      </c>
      <c r="D43" s="50">
        <v>6</v>
      </c>
      <c r="E43" s="50">
        <v>100</v>
      </c>
      <c r="F43" s="53" t="s">
        <v>41</v>
      </c>
      <c r="G43" s="51" t="s">
        <v>42</v>
      </c>
    </row>
    <row r="44" spans="2:8" ht="42" x14ac:dyDescent="0.35">
      <c r="B44" s="3"/>
      <c r="C44" s="49" t="s">
        <v>53</v>
      </c>
      <c r="D44" s="50">
        <v>6</v>
      </c>
      <c r="E44" s="50">
        <v>20</v>
      </c>
      <c r="F44" s="53" t="s">
        <v>41</v>
      </c>
      <c r="G44" s="51" t="s">
        <v>42</v>
      </c>
    </row>
    <row r="45" spans="2:8" x14ac:dyDescent="0.35">
      <c r="B45" s="78" t="s">
        <v>54</v>
      </c>
      <c r="C45" s="79"/>
      <c r="D45" s="79"/>
      <c r="E45" s="79"/>
      <c r="F45" s="79"/>
      <c r="G45" s="80"/>
    </row>
    <row r="46" spans="2:8" ht="42" x14ac:dyDescent="0.35">
      <c r="B46" s="10"/>
      <c r="C46" s="49" t="s">
        <v>55</v>
      </c>
      <c r="D46" s="50">
        <v>6</v>
      </c>
      <c r="E46" s="50">
        <v>100</v>
      </c>
      <c r="F46" s="53" t="s">
        <v>41</v>
      </c>
      <c r="G46" s="54" t="s">
        <v>42</v>
      </c>
    </row>
    <row r="47" spans="2:8" ht="42" x14ac:dyDescent="0.35">
      <c r="B47" s="10"/>
      <c r="C47" s="49" t="s">
        <v>56</v>
      </c>
      <c r="D47" s="50">
        <v>6</v>
      </c>
      <c r="E47" s="50">
        <v>20</v>
      </c>
      <c r="F47" s="53" t="s">
        <v>41</v>
      </c>
      <c r="G47" s="54" t="s">
        <v>42</v>
      </c>
    </row>
    <row r="48" spans="2:8" x14ac:dyDescent="0.35">
      <c r="B48" s="81" t="s">
        <v>30</v>
      </c>
      <c r="C48" s="81"/>
      <c r="D48" s="81"/>
      <c r="E48" s="82">
        <f>SUM(E46:E47)</f>
        <v>120</v>
      </c>
      <c r="F48" s="83"/>
      <c r="G48" s="84"/>
    </row>
    <row r="49" spans="2:7" x14ac:dyDescent="0.35">
      <c r="B49" s="12"/>
      <c r="C49" s="12"/>
      <c r="D49" s="12"/>
      <c r="E49" s="52"/>
      <c r="F49" s="52"/>
      <c r="G49" s="52"/>
    </row>
    <row r="50" spans="2:7" x14ac:dyDescent="0.35">
      <c r="B50" s="5"/>
      <c r="C50" s="5"/>
      <c r="D50" s="5"/>
      <c r="E50" s="5"/>
      <c r="F50" s="5"/>
      <c r="G50" s="5"/>
    </row>
    <row r="51" spans="2:7" x14ac:dyDescent="0.35">
      <c r="B51" s="75" t="s">
        <v>57</v>
      </c>
      <c r="C51" s="76"/>
      <c r="D51" s="76"/>
      <c r="E51" s="76"/>
      <c r="F51" s="76"/>
      <c r="G51" s="77"/>
    </row>
    <row r="52" spans="2:7" x14ac:dyDescent="0.35">
      <c r="B52" s="3" t="s">
        <v>3</v>
      </c>
      <c r="C52" s="3" t="s">
        <v>4</v>
      </c>
      <c r="D52" s="58" t="s">
        <v>5</v>
      </c>
      <c r="E52" s="45" t="s">
        <v>6</v>
      </c>
      <c r="F52" s="45" t="s">
        <v>7</v>
      </c>
      <c r="G52" s="3" t="s">
        <v>8</v>
      </c>
    </row>
    <row r="53" spans="2:7" x14ac:dyDescent="0.35">
      <c r="B53" s="3"/>
      <c r="C53" s="42" t="s">
        <v>58</v>
      </c>
      <c r="D53" s="46">
        <v>6</v>
      </c>
      <c r="E53" s="46">
        <v>40</v>
      </c>
      <c r="F53" s="47" t="s">
        <v>17</v>
      </c>
      <c r="G53" s="57"/>
    </row>
    <row r="54" spans="2:7" ht="28" x14ac:dyDescent="0.35">
      <c r="B54" s="3"/>
      <c r="C54" s="42" t="s">
        <v>59</v>
      </c>
      <c r="D54" s="46">
        <v>6</v>
      </c>
      <c r="E54" s="46">
        <v>40</v>
      </c>
      <c r="F54" s="47" t="s">
        <v>14</v>
      </c>
      <c r="G54" s="42" t="s">
        <v>60</v>
      </c>
    </row>
    <row r="55" spans="2:7" x14ac:dyDescent="0.35">
      <c r="B55" s="72" t="s">
        <v>30</v>
      </c>
      <c r="C55" s="72"/>
      <c r="D55" s="72"/>
      <c r="E55" s="73">
        <f>SUM(E53:E54)</f>
        <v>80</v>
      </c>
      <c r="F55" s="73"/>
      <c r="G55" s="73"/>
    </row>
    <row r="56" spans="2:7" x14ac:dyDescent="0.35">
      <c r="B56" s="69" t="s">
        <v>31</v>
      </c>
      <c r="C56" s="70"/>
      <c r="D56" s="71"/>
      <c r="E56" s="66" t="s">
        <v>61</v>
      </c>
      <c r="F56" s="67"/>
      <c r="G56" s="68"/>
    </row>
  </sheetData>
  <sheetProtection algorithmName="SHA-512" hashValue="MP7LY/GGZ99O/RHfK6BhOE1g2mWB+tMBSICP9OaeUA07RONWdjbrkiXXSkmYZnsZaa+noRM5GicbULXOwtYAdA==" saltValue="FBtMPfFwK118GV4U2zYUvg==" spinCount="100000" sheet="1" objects="1" scenarios="1" formatCells="0" formatRows="0" insertColumns="0" sort="0" autoFilter="0"/>
  <mergeCells count="28">
    <mergeCell ref="J2:N4"/>
    <mergeCell ref="B1:G4"/>
    <mergeCell ref="B36:G36"/>
    <mergeCell ref="B27:D27"/>
    <mergeCell ref="E27:G27"/>
    <mergeCell ref="B28:D28"/>
    <mergeCell ref="B31:G31"/>
    <mergeCell ref="B34:D34"/>
    <mergeCell ref="E34:G34"/>
    <mergeCell ref="B5:G5"/>
    <mergeCell ref="B15:D15"/>
    <mergeCell ref="E15:G15"/>
    <mergeCell ref="E16:G16"/>
    <mergeCell ref="E28:G28"/>
    <mergeCell ref="B16:D16"/>
    <mergeCell ref="B19:G19"/>
    <mergeCell ref="E56:G56"/>
    <mergeCell ref="B56:D56"/>
    <mergeCell ref="B55:D55"/>
    <mergeCell ref="E55:G55"/>
    <mergeCell ref="J5:N5"/>
    <mergeCell ref="B51:G51"/>
    <mergeCell ref="B38:G38"/>
    <mergeCell ref="B40:G40"/>
    <mergeCell ref="B42:G42"/>
    <mergeCell ref="B45:G45"/>
    <mergeCell ref="B48:D48"/>
    <mergeCell ref="E48:G48"/>
  </mergeCells>
  <hyperlinks>
    <hyperlink ref="E56:G56"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4"/>
  <sheetViews>
    <sheetView workbookViewId="0">
      <selection activeCell="D24" sqref="D2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3" t="s">
        <v>62</v>
      </c>
      <c r="C1" s="103"/>
    </row>
    <row r="2" spans="2:18" ht="18.5" x14ac:dyDescent="0.45">
      <c r="G2" s="37"/>
      <c r="H2" s="37"/>
      <c r="I2" s="37"/>
      <c r="J2" s="37"/>
    </row>
    <row r="3" spans="2:18" ht="18.5" x14ac:dyDescent="0.45">
      <c r="F3" s="104"/>
      <c r="G3" s="104"/>
      <c r="H3" s="104"/>
      <c r="I3" s="104"/>
      <c r="J3" s="104"/>
    </row>
    <row r="4" spans="2:18" ht="18.5" x14ac:dyDescent="0.45">
      <c r="G4" s="37"/>
      <c r="H4" s="37"/>
      <c r="I4" s="37"/>
      <c r="J4" s="37"/>
    </row>
    <row r="9" spans="2:18" x14ac:dyDescent="0.35">
      <c r="B9" s="34" t="s">
        <v>63</v>
      </c>
      <c r="C9" s="34" t="s">
        <v>64</v>
      </c>
      <c r="L9" s="23"/>
      <c r="M9" s="23"/>
      <c r="N9" s="23"/>
      <c r="O9" s="23"/>
      <c r="P9" s="23"/>
      <c r="Q9" s="23"/>
      <c r="R9" s="23"/>
    </row>
    <row r="10" spans="2:18" x14ac:dyDescent="0.35">
      <c r="B10" s="24" t="s">
        <v>65</v>
      </c>
      <c r="C10" s="11" t="s">
        <v>66</v>
      </c>
      <c r="N10" s="23"/>
      <c r="O10" s="23"/>
      <c r="P10" s="23"/>
      <c r="Q10" s="23"/>
      <c r="R10" s="23"/>
    </row>
    <row r="11" spans="2:18" ht="16" customHeight="1" x14ac:dyDescent="0.35">
      <c r="B11" s="24" t="s">
        <v>67</v>
      </c>
      <c r="C11" s="11" t="s">
        <v>68</v>
      </c>
      <c r="D11" s="21"/>
      <c r="E11" s="21"/>
      <c r="F11" s="21"/>
      <c r="G11" s="21"/>
      <c r="H11" s="20"/>
      <c r="N11" s="23"/>
      <c r="O11" s="23"/>
      <c r="P11" s="23"/>
      <c r="Q11" s="23"/>
      <c r="R11" s="23"/>
    </row>
    <row r="12" spans="2:18" x14ac:dyDescent="0.35">
      <c r="B12" s="24" t="s">
        <v>69</v>
      </c>
      <c r="C12" s="11" t="s">
        <v>70</v>
      </c>
      <c r="D12" s="21"/>
      <c r="E12" s="21"/>
      <c r="F12" s="21"/>
      <c r="G12" s="21"/>
      <c r="H12" s="20"/>
      <c r="N12" s="23"/>
      <c r="O12" s="23"/>
      <c r="P12" s="23"/>
      <c r="Q12" s="23"/>
      <c r="R12" s="23"/>
    </row>
    <row r="13" spans="2:18" ht="28.5" x14ac:dyDescent="0.35">
      <c r="B13" s="24" t="s">
        <v>71</v>
      </c>
      <c r="C13" s="27" t="s">
        <v>72</v>
      </c>
      <c r="D13" s="21"/>
      <c r="E13" s="21"/>
      <c r="F13" s="21"/>
      <c r="G13" s="21"/>
      <c r="H13" s="20"/>
      <c r="N13" s="23"/>
      <c r="O13" s="23"/>
      <c r="P13" s="23"/>
      <c r="Q13" s="23"/>
      <c r="R13" s="23"/>
    </row>
    <row r="14" spans="2:18" ht="28" x14ac:dyDescent="0.35">
      <c r="B14" s="24" t="s">
        <v>73</v>
      </c>
      <c r="C14" s="25" t="s">
        <v>74</v>
      </c>
      <c r="D14" s="21"/>
      <c r="E14" s="21"/>
      <c r="F14" s="21"/>
      <c r="G14" s="21"/>
      <c r="H14" s="20"/>
      <c r="N14" s="22"/>
      <c r="O14" s="22"/>
      <c r="P14" s="22"/>
      <c r="Q14" s="22"/>
      <c r="R14" s="22"/>
    </row>
    <row r="15" spans="2:18" ht="28" x14ac:dyDescent="0.35">
      <c r="B15" s="24" t="s">
        <v>73</v>
      </c>
      <c r="C15" s="25" t="s">
        <v>75</v>
      </c>
    </row>
    <row r="16" spans="2:18" ht="28" x14ac:dyDescent="0.35">
      <c r="B16" s="24" t="s">
        <v>73</v>
      </c>
      <c r="C16" s="26" t="s">
        <v>76</v>
      </c>
    </row>
    <row r="17" spans="2:3" ht="28.5" x14ac:dyDescent="0.35">
      <c r="B17" s="24" t="s">
        <v>77</v>
      </c>
      <c r="C17" s="27" t="s">
        <v>78</v>
      </c>
    </row>
    <row r="18" spans="2:3" ht="28.5" x14ac:dyDescent="0.35">
      <c r="B18" s="24" t="s">
        <v>77</v>
      </c>
      <c r="C18" s="28" t="s">
        <v>79</v>
      </c>
    </row>
    <row r="19" spans="2:3" ht="42" x14ac:dyDescent="0.35">
      <c r="B19" s="29" t="s">
        <v>80</v>
      </c>
      <c r="C19" s="25" t="s">
        <v>81</v>
      </c>
    </row>
    <row r="20" spans="2:3" ht="42" x14ac:dyDescent="0.35">
      <c r="B20" s="29" t="s">
        <v>80</v>
      </c>
      <c r="C20" s="26" t="s">
        <v>82</v>
      </c>
    </row>
    <row r="21" spans="2:3" ht="42" x14ac:dyDescent="0.35">
      <c r="B21" s="30" t="s">
        <v>83</v>
      </c>
      <c r="C21" s="31" t="s">
        <v>84</v>
      </c>
    </row>
    <row r="22" spans="2:3" x14ac:dyDescent="0.35">
      <c r="B22" s="30" t="s">
        <v>83</v>
      </c>
      <c r="C22" s="32" t="s">
        <v>85</v>
      </c>
    </row>
    <row r="23" spans="2:3" ht="42" x14ac:dyDescent="0.35">
      <c r="B23" s="29" t="s">
        <v>86</v>
      </c>
      <c r="C23" s="25" t="s">
        <v>87</v>
      </c>
    </row>
    <row r="24" spans="2:3" ht="43.5" customHeight="1" x14ac:dyDescent="0.35">
      <c r="B24" s="29" t="s">
        <v>86</v>
      </c>
      <c r="C24" s="26" t="s">
        <v>88</v>
      </c>
    </row>
    <row r="25" spans="2:3" x14ac:dyDescent="0.35">
      <c r="B25" s="16"/>
    </row>
    <row r="26" spans="2:3" x14ac:dyDescent="0.35">
      <c r="B26" s="17"/>
    </row>
    <row r="27" spans="2:3" x14ac:dyDescent="0.35">
      <c r="B27" s="17"/>
    </row>
    <row r="28" spans="2:3" x14ac:dyDescent="0.35">
      <c r="B28" s="18"/>
    </row>
    <row r="29" spans="2:3" x14ac:dyDescent="0.35">
      <c r="B29" s="18"/>
    </row>
    <row r="30" spans="2:3" x14ac:dyDescent="0.35">
      <c r="B30" s="18"/>
    </row>
    <row r="31" spans="2:3" x14ac:dyDescent="0.35">
      <c r="B31" s="18"/>
    </row>
    <row r="32" spans="2:3" x14ac:dyDescent="0.35">
      <c r="B32" s="18"/>
    </row>
    <row r="33" spans="2:2" x14ac:dyDescent="0.35">
      <c r="B33" s="18"/>
    </row>
    <row r="34" spans="2:2" x14ac:dyDescent="0.35">
      <c r="B34" s="18"/>
    </row>
    <row r="35" spans="2:2" x14ac:dyDescent="0.35">
      <c r="B35" s="18"/>
    </row>
    <row r="36" spans="2:2" x14ac:dyDescent="0.35">
      <c r="B36" s="16"/>
    </row>
    <row r="37" spans="2:2" x14ac:dyDescent="0.35">
      <c r="B37" s="19"/>
    </row>
    <row r="38" spans="2:2" x14ac:dyDescent="0.35">
      <c r="B38" s="18"/>
    </row>
    <row r="39" spans="2:2" x14ac:dyDescent="0.35">
      <c r="B39" s="19"/>
    </row>
    <row r="40" spans="2:2" x14ac:dyDescent="0.35">
      <c r="B40" s="18"/>
    </row>
    <row r="41" spans="2:2" x14ac:dyDescent="0.35">
      <c r="B41" s="16"/>
    </row>
    <row r="42" spans="2:2" x14ac:dyDescent="0.35">
      <c r="B42" s="17"/>
    </row>
    <row r="43" spans="2:2" x14ac:dyDescent="0.35">
      <c r="B43" s="18"/>
    </row>
    <row r="44" spans="2:2" x14ac:dyDescent="0.35">
      <c r="B44" s="18"/>
    </row>
    <row r="45" spans="2:2" x14ac:dyDescent="0.35">
      <c r="B45" s="18"/>
    </row>
    <row r="46" spans="2:2" x14ac:dyDescent="0.35">
      <c r="B46" s="18"/>
    </row>
    <row r="47" spans="2:2" x14ac:dyDescent="0.35">
      <c r="B47" s="18"/>
    </row>
    <row r="48" spans="2:2" x14ac:dyDescent="0.35">
      <c r="B48" s="18"/>
    </row>
    <row r="49" spans="2:2" x14ac:dyDescent="0.35">
      <c r="B49" s="18"/>
    </row>
    <row r="50" spans="2:2" x14ac:dyDescent="0.35">
      <c r="B50" s="18"/>
    </row>
    <row r="51" spans="2:2" x14ac:dyDescent="0.35">
      <c r="B51" s="16"/>
    </row>
    <row r="52" spans="2:2" x14ac:dyDescent="0.35">
      <c r="B52" s="19"/>
    </row>
    <row r="53" spans="2:2" x14ac:dyDescent="0.35">
      <c r="B53" s="18"/>
    </row>
    <row r="54" spans="2:2" x14ac:dyDescent="0.35">
      <c r="B54" s="19"/>
    </row>
    <row r="55" spans="2:2" x14ac:dyDescent="0.35">
      <c r="B55" s="18"/>
    </row>
    <row r="56" spans="2:2" x14ac:dyDescent="0.35">
      <c r="B56" s="16"/>
    </row>
    <row r="57" spans="2:2" x14ac:dyDescent="0.35">
      <c r="B57" s="17"/>
    </row>
    <row r="58" spans="2:2" x14ac:dyDescent="0.35">
      <c r="B58" s="18"/>
    </row>
    <row r="59" spans="2:2" x14ac:dyDescent="0.35">
      <c r="B59" s="18"/>
    </row>
    <row r="60" spans="2:2" x14ac:dyDescent="0.35">
      <c r="B60" s="18"/>
    </row>
    <row r="61" spans="2:2" x14ac:dyDescent="0.35">
      <c r="B61" s="18"/>
    </row>
    <row r="62" spans="2:2" x14ac:dyDescent="0.35">
      <c r="B62" s="18"/>
    </row>
    <row r="63" spans="2:2" x14ac:dyDescent="0.35">
      <c r="B63" s="18"/>
    </row>
    <row r="64" spans="2:2" x14ac:dyDescent="0.35">
      <c r="B64" s="18"/>
    </row>
  </sheetData>
  <sheetProtection algorithmName="SHA-512" hashValue="G1Bs2Am9dm1rUnZk/p2xPx7idkqujFG45CWnHNhd7kFLxeUPHPFoAZOtcdjsg76S6fEl0hzZVLx3PnfpdnXCcg==" saltValue="CcXlrIUjpTG7m8CQuKyv+A==" spinCount="100000" sheet="1" objects="1" scenarios="1" formatCells="0" formatRows="0" insertColumns="0" sort="0" autoFilter="0"/>
  <mergeCells count="2">
    <mergeCell ref="B1:C1"/>
    <mergeCell ref="F3:J3"/>
  </mergeCells>
  <hyperlinks>
    <hyperlink ref="C22"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5"/>
  <sheetViews>
    <sheetView workbookViewId="0">
      <selection activeCell="O6" sqref="O6"/>
    </sheetView>
  </sheetViews>
  <sheetFormatPr defaultColWidth="9" defaultRowHeight="15.5" x14ac:dyDescent="0.35"/>
  <cols>
    <col min="1" max="16384" width="9" style="1"/>
  </cols>
  <sheetData>
    <row r="2" spans="2:18" ht="20" x14ac:dyDescent="0.4">
      <c r="B2" s="2" t="s">
        <v>62</v>
      </c>
    </row>
    <row r="4" spans="2:18" ht="18.5" x14ac:dyDescent="0.45">
      <c r="N4" s="104"/>
      <c r="O4" s="104"/>
      <c r="P4" s="104"/>
      <c r="Q4" s="104"/>
      <c r="R4" s="104"/>
    </row>
    <row r="10" spans="2:18" x14ac:dyDescent="0.35">
      <c r="B10" s="59" t="s">
        <v>89</v>
      </c>
      <c r="C10" s="33"/>
      <c r="D10" s="33"/>
      <c r="E10" s="33"/>
      <c r="F10" s="33"/>
      <c r="G10" s="33"/>
    </row>
    <row r="11" spans="2:18" x14ac:dyDescent="0.35">
      <c r="B11" s="18"/>
      <c r="C11" s="33"/>
      <c r="D11" s="33"/>
      <c r="E11" s="33"/>
      <c r="F11" s="33"/>
      <c r="G11" s="33"/>
    </row>
    <row r="12" spans="2:18" ht="15.75" customHeight="1" x14ac:dyDescent="0.35">
      <c r="B12" s="105" t="s">
        <v>90</v>
      </c>
      <c r="C12" s="105"/>
      <c r="D12" s="105"/>
      <c r="E12" s="105"/>
      <c r="F12" s="105"/>
      <c r="G12" s="105"/>
      <c r="H12" s="105"/>
      <c r="I12" s="105"/>
      <c r="J12" s="105"/>
      <c r="K12" s="105"/>
      <c r="L12" s="105"/>
      <c r="M12" s="105"/>
    </row>
    <row r="13" spans="2:18" x14ac:dyDescent="0.35">
      <c r="B13" s="105"/>
      <c r="C13" s="105"/>
      <c r="D13" s="105"/>
      <c r="E13" s="105"/>
      <c r="F13" s="105"/>
      <c r="G13" s="105"/>
      <c r="H13" s="105"/>
      <c r="I13" s="105"/>
      <c r="J13" s="105"/>
      <c r="K13" s="105"/>
      <c r="L13" s="105"/>
      <c r="M13" s="105"/>
    </row>
    <row r="14" spans="2:18" x14ac:dyDescent="0.35">
      <c r="B14" s="105"/>
      <c r="C14" s="105"/>
      <c r="D14" s="105"/>
      <c r="E14" s="105"/>
      <c r="F14" s="105"/>
      <c r="G14" s="105"/>
      <c r="H14" s="105"/>
      <c r="I14" s="105"/>
      <c r="J14" s="105"/>
      <c r="K14" s="105"/>
      <c r="L14" s="105"/>
      <c r="M14" s="105"/>
    </row>
    <row r="15" spans="2:18" x14ac:dyDescent="0.35">
      <c r="B15" s="105"/>
      <c r="C15" s="105"/>
      <c r="D15" s="105"/>
      <c r="E15" s="105"/>
      <c r="F15" s="105"/>
      <c r="G15" s="105"/>
      <c r="H15" s="105"/>
      <c r="I15" s="105"/>
      <c r="J15" s="105"/>
      <c r="K15" s="105"/>
      <c r="L15" s="105"/>
      <c r="M15" s="105"/>
    </row>
  </sheetData>
  <sheetProtection algorithmName="SHA-512" hashValue="PnIuvCZsqJXBBOBVkGqmHeL5PhxqcJZPQiQM/t/Aeg+Aj/pXXwfrwHOYxzOY+6rU8HM15VQ2q/dXZBN4cx4kBw==" saltValue="BpSE8BJ1tyBHBCIlOX5S3g==" spinCount="100000" sheet="1" objects="1" scenarios="1" selectLockedCells="1"/>
  <mergeCells count="2">
    <mergeCell ref="N4:R4"/>
    <mergeCell ref="B12:M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J8" sqref="J8"/>
    </sheetView>
  </sheetViews>
  <sheetFormatPr defaultColWidth="9" defaultRowHeight="14.25" customHeight="1" x14ac:dyDescent="0.3"/>
  <cols>
    <col min="1" max="1" width="9" style="5"/>
    <col min="2" max="2" width="30.83203125" style="5" customWidth="1"/>
    <col min="3" max="3" width="12.1640625" style="5" customWidth="1"/>
    <col min="4" max="4" width="11.83203125" style="5" customWidth="1"/>
    <col min="5" max="5" width="5.1640625" style="5" customWidth="1"/>
    <col min="6" max="6" width="3.83203125" style="5" customWidth="1"/>
    <col min="7" max="7" width="28.83203125" style="5" customWidth="1"/>
    <col min="8" max="8" width="15" style="5" customWidth="1"/>
    <col min="9" max="9" width="10.83203125" style="5" customWidth="1"/>
    <col min="10" max="10" width="12.33203125" style="5" customWidth="1"/>
    <col min="11" max="12" width="9" style="5"/>
    <col min="13" max="13" width="20" style="5" customWidth="1"/>
    <col min="14" max="14" width="12.1640625" style="5" customWidth="1"/>
    <col min="15" max="15" width="15.33203125" style="5" customWidth="1"/>
    <col min="16" max="16" width="13.6640625" style="5" customWidth="1"/>
    <col min="17" max="17" width="13.33203125" style="5" customWidth="1"/>
    <col min="18" max="16384" width="9" style="5"/>
  </cols>
  <sheetData>
    <row r="2" spans="2:23" ht="15.75" customHeight="1" x14ac:dyDescent="0.3">
      <c r="B2" s="106" t="s">
        <v>91</v>
      </c>
      <c r="C2" s="106"/>
      <c r="D2" s="106"/>
      <c r="E2" s="106"/>
      <c r="F2" s="106"/>
      <c r="G2" s="106"/>
      <c r="H2" s="106"/>
      <c r="I2" s="106"/>
      <c r="J2" s="106"/>
    </row>
    <row r="3" spans="2:23" ht="15.75" customHeight="1" x14ac:dyDescent="0.3">
      <c r="B3" s="106"/>
      <c r="C3" s="106"/>
      <c r="D3" s="106"/>
      <c r="E3" s="106"/>
      <c r="F3" s="106"/>
      <c r="G3" s="106"/>
      <c r="H3" s="106"/>
      <c r="I3" s="106"/>
      <c r="J3" s="106"/>
    </row>
    <row r="4" spans="2:23" ht="15.75" customHeight="1" x14ac:dyDescent="0.3">
      <c r="B4" s="106"/>
      <c r="C4" s="106"/>
      <c r="D4" s="106"/>
      <c r="E4" s="106"/>
      <c r="F4" s="106"/>
      <c r="G4" s="106"/>
      <c r="H4" s="106"/>
      <c r="I4" s="106"/>
      <c r="J4" s="106"/>
    </row>
    <row r="5" spans="2:23" ht="15.75" customHeight="1" x14ac:dyDescent="0.3">
      <c r="B5" s="107" t="s">
        <v>111</v>
      </c>
      <c r="C5" s="107"/>
      <c r="D5" s="107"/>
      <c r="E5" s="107"/>
      <c r="F5" s="107"/>
      <c r="G5" s="107"/>
      <c r="H5" s="107"/>
      <c r="I5" s="107"/>
      <c r="J5" s="107"/>
    </row>
    <row r="6" spans="2:23" ht="15.75" customHeight="1" x14ac:dyDescent="0.3">
      <c r="B6" s="107"/>
      <c r="C6" s="107"/>
      <c r="D6" s="107"/>
      <c r="E6" s="107"/>
      <c r="F6" s="107"/>
      <c r="G6" s="107"/>
      <c r="H6" s="107"/>
      <c r="I6" s="107"/>
      <c r="J6" s="107"/>
    </row>
    <row r="7" spans="2:23" ht="15.75" customHeight="1" x14ac:dyDescent="0.3">
      <c r="B7" s="60"/>
      <c r="C7" s="60"/>
      <c r="D7" s="60"/>
      <c r="E7" s="60"/>
      <c r="F7" s="60"/>
      <c r="G7" s="60"/>
      <c r="H7" s="60"/>
      <c r="I7" s="60"/>
      <c r="J7" s="60"/>
    </row>
    <row r="8" spans="2:23" ht="15.75" customHeight="1" x14ac:dyDescent="0.3">
      <c r="B8" s="110" t="s">
        <v>92</v>
      </c>
      <c r="C8" s="110"/>
      <c r="D8" s="110"/>
      <c r="E8" s="110"/>
      <c r="F8" s="110"/>
      <c r="G8" s="110"/>
      <c r="H8" s="110"/>
      <c r="I8" s="110"/>
      <c r="J8" s="65"/>
      <c r="M8" s="36"/>
      <c r="N8" s="36"/>
      <c r="O8" s="36"/>
      <c r="P8" s="36"/>
      <c r="Q8" s="36"/>
      <c r="R8" s="36"/>
      <c r="S8" s="36"/>
      <c r="T8" s="36"/>
      <c r="U8" s="36"/>
      <c r="V8" s="36"/>
      <c r="W8" s="36"/>
    </row>
    <row r="10" spans="2:23" ht="31.5" customHeight="1" x14ac:dyDescent="0.3">
      <c r="B10" s="108" t="s">
        <v>93</v>
      </c>
      <c r="C10" s="108"/>
      <c r="D10" s="108"/>
      <c r="E10" s="61"/>
      <c r="G10" s="109" t="s">
        <v>94</v>
      </c>
      <c r="H10" s="109"/>
      <c r="I10" s="109"/>
      <c r="J10" s="61"/>
      <c r="M10" s="61"/>
      <c r="N10" s="61"/>
      <c r="O10" s="61"/>
      <c r="P10" s="61"/>
      <c r="Q10" s="61"/>
      <c r="S10" s="61"/>
      <c r="T10" s="61"/>
      <c r="U10" s="61"/>
      <c r="V10" s="61"/>
      <c r="W10" s="61"/>
    </row>
    <row r="11" spans="2:23" ht="8.25" customHeight="1" x14ac:dyDescent="0.3">
      <c r="B11" s="61"/>
      <c r="C11" s="61"/>
      <c r="D11" s="61"/>
      <c r="E11" s="61"/>
      <c r="G11" s="62"/>
      <c r="H11" s="62"/>
      <c r="I11" s="62"/>
      <c r="J11" s="62"/>
      <c r="M11" s="62"/>
      <c r="N11" s="62"/>
      <c r="O11" s="62"/>
      <c r="P11" s="62"/>
      <c r="Q11" s="62"/>
      <c r="S11" s="62"/>
      <c r="T11" s="62"/>
      <c r="U11" s="62"/>
      <c r="V11" s="62"/>
      <c r="W11" s="62"/>
    </row>
    <row r="12" spans="2:23" ht="14" x14ac:dyDescent="0.3">
      <c r="B12" s="63" t="s">
        <v>4</v>
      </c>
      <c r="C12" s="64" t="s">
        <v>6</v>
      </c>
      <c r="D12" s="64" t="s">
        <v>5</v>
      </c>
      <c r="G12" s="63" t="s">
        <v>4</v>
      </c>
      <c r="H12" s="64" t="s">
        <v>6</v>
      </c>
      <c r="I12" s="64" t="s">
        <v>5</v>
      </c>
      <c r="K12" s="17"/>
      <c r="L12" s="17"/>
      <c r="M12" s="17"/>
      <c r="N12" s="17"/>
      <c r="O12" s="17"/>
      <c r="Q12" s="17"/>
      <c r="R12" s="17"/>
      <c r="S12" s="17"/>
      <c r="T12" s="17"/>
      <c r="U12" s="17"/>
    </row>
    <row r="13" spans="2:23" ht="28" x14ac:dyDescent="0.3">
      <c r="B13" s="51" t="s">
        <v>95</v>
      </c>
      <c r="C13" s="50">
        <v>15</v>
      </c>
      <c r="D13" s="50">
        <v>6</v>
      </c>
      <c r="G13" s="51" t="s">
        <v>95</v>
      </c>
      <c r="H13" s="46">
        <v>20</v>
      </c>
      <c r="I13" s="50">
        <v>6</v>
      </c>
    </row>
    <row r="14" spans="2:23" ht="28" x14ac:dyDescent="0.3">
      <c r="B14" s="51" t="s">
        <v>96</v>
      </c>
      <c r="C14" s="50">
        <v>15</v>
      </c>
      <c r="D14" s="50">
        <v>6</v>
      </c>
      <c r="G14" s="51" t="s">
        <v>97</v>
      </c>
      <c r="H14" s="46">
        <v>20</v>
      </c>
      <c r="I14" s="50">
        <v>6</v>
      </c>
    </row>
    <row r="15" spans="2:23" ht="28" x14ac:dyDescent="0.3">
      <c r="B15" s="51" t="s">
        <v>98</v>
      </c>
      <c r="C15" s="50">
        <v>15</v>
      </c>
      <c r="D15" s="50">
        <v>6</v>
      </c>
      <c r="G15" s="51" t="s">
        <v>99</v>
      </c>
      <c r="H15" s="46">
        <v>20</v>
      </c>
      <c r="I15" s="50">
        <v>6</v>
      </c>
    </row>
    <row r="16" spans="2:23" ht="14" x14ac:dyDescent="0.3">
      <c r="B16" s="51" t="s">
        <v>100</v>
      </c>
      <c r="C16" s="50">
        <v>15</v>
      </c>
      <c r="D16" s="50">
        <v>5</v>
      </c>
      <c r="G16" s="51" t="s">
        <v>101</v>
      </c>
      <c r="H16" s="46">
        <v>20</v>
      </c>
      <c r="I16" s="50">
        <v>6</v>
      </c>
    </row>
    <row r="17" spans="2:9" ht="28" x14ac:dyDescent="0.3">
      <c r="B17" s="51" t="s">
        <v>102</v>
      </c>
      <c r="C17" s="50">
        <v>15</v>
      </c>
      <c r="D17" s="50">
        <v>5</v>
      </c>
      <c r="G17" s="51" t="s">
        <v>103</v>
      </c>
      <c r="H17" s="46">
        <v>20</v>
      </c>
      <c r="I17" s="50">
        <v>6</v>
      </c>
    </row>
    <row r="18" spans="2:9" ht="14" x14ac:dyDescent="0.3">
      <c r="B18" s="51" t="s">
        <v>104</v>
      </c>
      <c r="C18" s="50">
        <v>15</v>
      </c>
      <c r="D18" s="50">
        <v>6</v>
      </c>
      <c r="G18" s="51" t="s">
        <v>105</v>
      </c>
      <c r="H18" s="46">
        <v>20</v>
      </c>
      <c r="I18" s="50">
        <v>6</v>
      </c>
    </row>
    <row r="19" spans="2:9" ht="14" x14ac:dyDescent="0.3">
      <c r="B19" s="51" t="s">
        <v>106</v>
      </c>
      <c r="C19" s="50">
        <v>15</v>
      </c>
      <c r="D19" s="50">
        <v>6</v>
      </c>
      <c r="G19" s="51" t="s">
        <v>107</v>
      </c>
      <c r="H19" s="46">
        <v>20</v>
      </c>
      <c r="I19" s="50">
        <v>6</v>
      </c>
    </row>
    <row r="20" spans="2:9" ht="14" x14ac:dyDescent="0.3">
      <c r="B20" s="51" t="s">
        <v>108</v>
      </c>
      <c r="C20" s="50">
        <v>15</v>
      </c>
      <c r="D20" s="50">
        <v>6</v>
      </c>
      <c r="G20" s="49" t="s">
        <v>109</v>
      </c>
      <c r="H20" s="50">
        <v>20</v>
      </c>
      <c r="I20" s="50">
        <v>6</v>
      </c>
    </row>
    <row r="21" spans="2:9" ht="14" x14ac:dyDescent="0.3">
      <c r="B21" s="51" t="s">
        <v>109</v>
      </c>
      <c r="C21" s="50">
        <v>15</v>
      </c>
      <c r="D21" s="50">
        <v>6</v>
      </c>
    </row>
    <row r="22" spans="2:9" ht="14" x14ac:dyDescent="0.3">
      <c r="B22" s="51" t="s">
        <v>105</v>
      </c>
      <c r="C22" s="50">
        <v>15</v>
      </c>
      <c r="D22" s="50">
        <v>6</v>
      </c>
    </row>
    <row r="23" spans="2:9" ht="42" x14ac:dyDescent="0.3">
      <c r="B23" s="51" t="s">
        <v>110</v>
      </c>
      <c r="C23" s="50">
        <v>15</v>
      </c>
      <c r="D23" s="50">
        <v>6</v>
      </c>
    </row>
    <row r="24" spans="2:9" ht="14" x14ac:dyDescent="0.3">
      <c r="B24" s="51" t="s">
        <v>107</v>
      </c>
      <c r="C24" s="50">
        <v>15</v>
      </c>
      <c r="D24" s="50">
        <v>6</v>
      </c>
    </row>
    <row r="25" spans="2:9" ht="14" x14ac:dyDescent="0.3"/>
    <row r="26" spans="2:9" ht="14" x14ac:dyDescent="0.3"/>
    <row r="27" spans="2:9" ht="14" x14ac:dyDescent="0.3"/>
    <row r="28" spans="2:9" ht="14" x14ac:dyDescent="0.3"/>
    <row r="29" spans="2:9" ht="14" x14ac:dyDescent="0.3"/>
    <row r="30" spans="2:9" ht="14" x14ac:dyDescent="0.3"/>
    <row r="31" spans="2:9" ht="14" x14ac:dyDescent="0.3"/>
    <row r="32" spans="2:9"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73" ht="33.75" customHeight="1" x14ac:dyDescent="0.3"/>
  </sheetData>
  <sheetProtection algorithmName="SHA-512" hashValue="xDWO+2FpnGUNO/rWNnhyTixBp1zCpJ2AnfcFx2qrrT3BSDqZpxJA85uktBfq3pga9ncVHqVrfsZAG4uHkjdSSA==" saltValue="8nxNCSWoZgJCvDIdBptmyw==" spinCount="100000" sheet="1" objects="1" scenarios="1" formatCells="0" formatRows="0" insertColumns="0" sort="0" autoFilter="0"/>
  <mergeCells count="5">
    <mergeCell ref="B2:J4"/>
    <mergeCell ref="B5:J6"/>
    <mergeCell ref="B10:D10"/>
    <mergeCell ref="G10:I10"/>
    <mergeCell ref="B8:I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9ACC35-74F2-4E8B-AE9A-29B4A1B69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purl.org/dc/terms/"/>
    <ds:schemaRef ds:uri="05dd39c9-8398-4c8b-b2b0-ce24bed5e9a4"/>
    <ds:schemaRef ds:uri="http://schemas.microsoft.com/office/infopath/2007/PartnerControls"/>
    <ds:schemaRef ds:uri="http://schemas.openxmlformats.org/package/2006/metadata/core-properties"/>
    <ds:schemaRef ds:uri="0505ba8d-bdfc-4dd1-9f10-ae53dd804698"/>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2024-06-14T11:05:25Z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