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311" documentId="13_ncr:1_{E2BE8D43-123A-4D21-8450-31504EA1B3F5}" xr6:coauthVersionLast="47" xr6:coauthVersionMax="47" xr10:uidLastSave="{F966F068-5898-4E5E-BE9B-74ECC4955E12}"/>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Modules'!$M$8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4" i="2" l="1"/>
  <c r="E48" i="2"/>
  <c r="E34" i="2"/>
  <c r="E27" i="2"/>
  <c r="E15" i="2"/>
</calcChain>
</file>

<file path=xl/sharedStrings.xml><?xml version="1.0" encoding="utf-8"?>
<sst xmlns="http://schemas.openxmlformats.org/spreadsheetml/2006/main" count="185" uniqueCount="118">
  <si>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</si>
  <si>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</si>
  <si>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</si>
  <si>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</si>
  <si>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</si>
  <si>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</si>
  <si>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</si>
  <si>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</si>
  <si>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</si>
  <si>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BIOS3000</t>
  </si>
  <si>
    <t>The Molecules of Life</t>
  </si>
  <si>
    <t xml:space="preserve">Autumn </t>
  </si>
  <si>
    <t>BIOS3010</t>
  </si>
  <si>
    <t>Enzymes and Introduction to Metabolism</t>
  </si>
  <si>
    <t>Spring</t>
  </si>
  <si>
    <t>BIOS3020</t>
  </si>
  <si>
    <t xml:space="preserve">Molecular and Cellular Biology </t>
  </si>
  <si>
    <t>Autumn</t>
  </si>
  <si>
    <t>BIOS3070</t>
  </si>
  <si>
    <t>Human Anatomy and Physiology I</t>
  </si>
  <si>
    <t>BIOS3220/3221</t>
  </si>
  <si>
    <t>Biological Chemistry</t>
  </si>
  <si>
    <t>Autumn, Spring</t>
  </si>
  <si>
    <t>BIOS3080</t>
  </si>
  <si>
    <t>Skills for Bioscientists</t>
  </si>
  <si>
    <t>BIOS3240</t>
  </si>
  <si>
    <t>Genetics and Evolution</t>
  </si>
  <si>
    <t>BIOS4000</t>
  </si>
  <si>
    <t>Biosciences Academic Advising and Skills Devleopment 1</t>
  </si>
  <si>
    <t>1 Non-contributory</t>
  </si>
  <si>
    <t>Compulsory Total</t>
  </si>
  <si>
    <t xml:space="preserve">Stage 2 </t>
  </si>
  <si>
    <t>BIOS5010</t>
  </si>
  <si>
    <t>Molecular Genetics</t>
  </si>
  <si>
    <t>BIOS5030</t>
  </si>
  <si>
    <t xml:space="preserve">Frontiers in Cell Biology </t>
  </si>
  <si>
    <t>BIOS5050</t>
  </si>
  <si>
    <t xml:space="preserve">Immunology  </t>
  </si>
  <si>
    <t>BIOS5130</t>
  </si>
  <si>
    <t xml:space="preserve">Human Anatomy and Physiology II </t>
  </si>
  <si>
    <t>BIOS5200</t>
  </si>
  <si>
    <t xml:space="preserve">Metabolism, Nutrition and Disease  </t>
  </si>
  <si>
    <t>BIOS5320</t>
  </si>
  <si>
    <t xml:space="preserve">Developing as an Independent Researcher </t>
  </si>
  <si>
    <t>Autumn &amp; Spring</t>
  </si>
  <si>
    <t>BIOS5300</t>
  </si>
  <si>
    <t>Biosciences Academic Advising and Skills Development II</t>
  </si>
  <si>
    <t>Optional Modules</t>
  </si>
  <si>
    <t>Stage A (Year Abroad) - For students on a Year Abroad</t>
  </si>
  <si>
    <t>Year Abroad</t>
  </si>
  <si>
    <t>Autumn, Spring, Summer</t>
  </si>
  <si>
    <t>Cannot be compensated, condoned or trailed</t>
  </si>
  <si>
    <t>Stage S (Industrial Placement)  - For students on a Year in Industry</t>
  </si>
  <si>
    <t>For students on a Sandwich Year in 2024/25</t>
  </si>
  <si>
    <t>BIOS7970</t>
  </si>
  <si>
    <t>Sandwich Year Assessment</t>
  </si>
  <si>
    <t>Year-Long</t>
  </si>
  <si>
    <t>For students on a Profesional Practice Placement in 2024/25</t>
  </si>
  <si>
    <t>BIOS7980</t>
  </si>
  <si>
    <t>Professional Year</t>
  </si>
  <si>
    <t>For students on a Sandwich Year in 2025/26</t>
  </si>
  <si>
    <t>Industry Placement</t>
  </si>
  <si>
    <t>Industry Assessment</t>
  </si>
  <si>
    <t>For students on a Profesional Practice Placement in 2025/26</t>
  </si>
  <si>
    <t>Professional Practice Placement</t>
  </si>
  <si>
    <t>Professional Practice Assessment</t>
  </si>
  <si>
    <t xml:space="preserve">Stage 3 </t>
  </si>
  <si>
    <t>Proteins: Structure, Function and Analysis</t>
  </si>
  <si>
    <t>Research Project</t>
  </si>
  <si>
    <t>Cannot be compensated or condoned</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</si>
  <si>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</si>
  <si>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</si>
  <si>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</si>
  <si>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</si>
  <si>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</si>
  <si>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</si>
  <si>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</si>
  <si>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</si>
  <si>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</si>
  <si>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</si>
  <si>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</si>
  <si>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Royal Society of Biology (RSB) 
Advanced RSB accreditation for BSc (Hons) Biochemistry with a Sandwich Year</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</si>
  <si>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</si>
  <si>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</si>
  <si>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</si>
  <si>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</si>
  <si>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</si>
  <si>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who do not achieve the Year in Industry progression requirement, or do not secure an industrial placement, or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</si>
  <si>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</si>
  <si>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</si>
  <si>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</si>
  <si>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</si>
  <si>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</si>
  <si>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</si>
  <si>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</si>
  <si>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</si>
  <si>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</si>
  <si>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</si>
  <si>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r>
      <t>The course outcomes have references to the subject benchmarking statement for Biosciences (2019). </t>
    </r>
    <r>
      <rPr>
        <i/>
        <sz val="12"/>
        <rFont val="Arial"/>
        <family val="2"/>
      </rPr>
      <t> </t>
    </r>
    <r>
      <rPr>
        <sz val="12"/>
        <rFont val="Arial"/>
        <family val="2"/>
      </rPr>
      <t> </t>
    </r>
  </si>
  <si>
    <t>The course provides opportunities for students to develop and demonstrate knowledge and understanding, qualities, skills and other attributes in the following areas: </t>
  </si>
  <si>
    <t xml:space="preserve">OPTIONAL MODULES </t>
  </si>
  <si>
    <t>Stage 3 Optional modules</t>
  </si>
  <si>
    <t>Previous: Stage 3: 60 credits from a list of optional modules - example from subject requirements 24/25</t>
  </si>
  <si>
    <t>NEW: Stage 3: 40 credits to be selected from the following options</t>
  </si>
  <si>
    <t>Science Communication and Public Engagement </t>
  </si>
  <si>
    <t>Frontiers in Virology</t>
  </si>
  <si>
    <t>Frontiers in Virology and Immunology</t>
  </si>
  <si>
    <t>Bioinformatics and Genomics</t>
  </si>
  <si>
    <t>Applied Bioinformatics and Genomics</t>
  </si>
  <si>
    <t>New Enterprise Development</t>
  </si>
  <si>
    <t>Enterprise and Entrepreneurship</t>
  </si>
  <si>
    <t>The Cell Cycle</t>
  </si>
  <si>
    <t>Cancer Biology and Therapy</t>
  </si>
  <si>
    <t>Advanced Immunology</t>
  </si>
  <si>
    <t>Biology of Ageing</t>
  </si>
  <si>
    <t>Cancer Biology</t>
  </si>
  <si>
    <t>Neuroscience</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</si>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</sst>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i/>
      <sz val="11"/>
      <color rgb="FF000000"/>
      <name val="Calibri"/>
      <family val="2"/>
      <scheme val="minor"/>
    </font>
    <font>
      <i/>
      <sz val="11"/>
      <color theme="1"/>
      <name val="Calibri"/>
      <family val="2"/>
    </font>
    <font>
      <sz val="11"/>
      <color theme="0"/>
      <name val="Arial"/>
      <family val="2"/>
    </font>
    <font>
      <i/>
      <sz val="12"/>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39997558519241921"/>
        <bgColor indexed="64"/>
      </patternFill>
    </fill>
    <fill>
      <patternFill patternType="solid">
        <fgColor theme="9"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9" fillId="0" borderId="0" applyNumberFormat="0" applyFill="0" applyBorder="0" applyAlignment="0" applyProtection="0"/>
  </cellStyleXfs>
  <cellXfs count="111">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4" fillId="0" borderId="0" xfId="1" applyFont="1" applyFill="1"/>
    <xf numFmtId="0" fontId="15"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19" fillId="0" borderId="4" xfId="0"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xf>
    <xf numFmtId="0" fontId="4" fillId="2" borderId="4" xfId="0" applyFont="1" applyFill="1" applyBorder="1" applyAlignment="1">
      <alignment horizontal="center"/>
    </xf>
    <xf numFmtId="0" fontId="6" fillId="0" borderId="4" xfId="0" applyFont="1" applyBorder="1" applyAlignment="1">
      <alignment vertical="center"/>
    </xf>
    <xf numFmtId="0" fontId="6"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0" fillId="2" borderId="0" xfId="0"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wrapText="1"/>
    </xf>
    <xf numFmtId="0" fontId="20" fillId="2" borderId="0" xfId="0" applyFont="1" applyFill="1" applyAlignment="1">
      <alignment vertical="center" wrapText="1"/>
    </xf>
    <xf numFmtId="0" fontId="5" fillId="2" borderId="4" xfId="0" applyFont="1" applyFill="1" applyBorder="1" applyAlignment="1">
      <alignment horizontal="center"/>
    </xf>
    <xf numFmtId="0" fontId="5" fillId="0" borderId="4" xfId="0" applyFont="1" applyBorder="1" applyAlignment="1">
      <alignment horizontal="left" vertical="center" wrapText="1"/>
    </xf>
    <xf numFmtId="0" fontId="4" fillId="0" borderId="4" xfId="0" applyFont="1" applyBorder="1" applyAlignment="1">
      <alignment horizontal="center"/>
    </xf>
    <xf numFmtId="0" fontId="13" fillId="2" borderId="0" xfId="0" applyFont="1" applyFill="1"/>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0" fillId="0" borderId="6" xfId="0" applyFont="1" applyBorder="1"/>
    <xf numFmtId="0" fontId="5" fillId="0" borderId="4" xfId="0" applyFont="1" applyBorder="1"/>
    <xf numFmtId="0" fontId="10" fillId="0" borderId="6" xfId="0" applyFont="1" applyBorder="1" applyAlignment="1">
      <alignment horizontal="center"/>
    </xf>
    <xf numFmtId="0" fontId="16" fillId="2" borderId="0" xfId="0" applyFont="1" applyFill="1" applyAlignment="1">
      <alignment vertical="center"/>
    </xf>
    <xf numFmtId="0" fontId="5" fillId="0" borderId="4" xfId="0" applyFont="1" applyBorder="1" applyAlignment="1">
      <alignment horizont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1" fillId="7" borderId="1" xfId="0" applyFont="1" applyFill="1" applyBorder="1" applyAlignment="1">
      <alignment horizontal="left"/>
    </xf>
    <xf numFmtId="0" fontId="21" fillId="7" borderId="2" xfId="0" applyFont="1" applyFill="1" applyBorder="1" applyAlignment="1">
      <alignment horizontal="left"/>
    </xf>
    <xf numFmtId="0" fontId="21" fillId="7" borderId="3" xfId="0" applyFont="1" applyFill="1" applyBorder="1" applyAlignment="1">
      <alignment horizontal="left"/>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2" fillId="2" borderId="0" xfId="0" applyFont="1" applyFill="1" applyAlignment="1">
      <alignment horizontal="left"/>
    </xf>
    <xf numFmtId="0" fontId="18" fillId="2" borderId="0" xfId="1" applyFont="1" applyFill="1" applyBorder="1" applyAlignment="1">
      <alignment horizontal="center"/>
    </xf>
    <xf numFmtId="0" fontId="13" fillId="2" borderId="0" xfId="0" applyFont="1" applyFill="1" applyAlignment="1">
      <alignment horizontal="left" vertical="center" wrapText="1"/>
    </xf>
    <xf numFmtId="0" fontId="4" fillId="8" borderId="0" xfId="0" applyFont="1" applyFill="1" applyAlignment="1">
      <alignment horizontal="center" vertical="center"/>
    </xf>
    <xf numFmtId="0" fontId="16" fillId="2" borderId="0" xfId="0" applyFont="1" applyFill="1" applyAlignment="1">
      <alignment horizontal="center" vertical="center"/>
    </xf>
    <xf numFmtId="0" fontId="23" fillId="2" borderId="0" xfId="0" applyFont="1" applyFill="1" applyAlignment="1">
      <alignment horizontal="center" vertical="center"/>
    </xf>
    <xf numFmtId="0" fontId="4" fillId="6" borderId="0" xfId="0" applyFont="1" applyFill="1" applyAlignment="1">
      <alignment horizontal="center" vertical="center" wrapText="1"/>
    </xf>
    <xf numFmtId="0" fontId="4" fillId="9" borderId="0" xfId="0" applyFont="1" applyFill="1" applyAlignment="1">
      <alignment horizontal="center" vertical="center" wrapText="1"/>
    </xf>
  </cellXfs>
  <cellStyles count="2">
    <cellStyle name="Hyperlink" xfId="1" builtinId="8"/>
    <cellStyle name="Normal" xfId="0" builtinId="0"/>
  </cellStyles>
  <dxfs count="16">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5</xdr:col>
      <xdr:colOff>309033</xdr:colOff>
      <xdr:row>9</xdr:row>
      <xdr:rowOff>59266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1219200"/>
          <a:ext cx="3420533"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Biochemistry</a:t>
          </a:r>
        </a:p>
      </xdr:txBody>
    </xdr:sp>
    <xdr:clientData/>
  </xdr:twoCellAnchor>
  <xdr:twoCellAnchor>
    <xdr:from>
      <xdr:col>5</xdr:col>
      <xdr:colOff>337609</xdr:colOff>
      <xdr:row>5</xdr:row>
      <xdr:rowOff>93132</xdr:rowOff>
    </xdr:from>
    <xdr:to>
      <xdr:col>10</xdr:col>
      <xdr:colOff>474134</xdr:colOff>
      <xdr:row>12</xdr:row>
      <xdr:rowOff>67732</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486276" y="1159932"/>
          <a:ext cx="4285191" cy="139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 Biochemistry </a:t>
          </a:r>
        </a:p>
        <a:p>
          <a:r>
            <a:rPr lang="en-GB" sz="1400">
              <a:latin typeface="Arial" panose="020B0604020202020204" pitchFamily="34" charset="0"/>
              <a:cs typeface="Arial" panose="020B0604020202020204" pitchFamily="34" charset="0"/>
            </a:rPr>
            <a:t>BSc (Hons) Biochemistry with a Sandwich Year </a:t>
          </a:r>
        </a:p>
        <a:p>
          <a:r>
            <a:rPr lang="en-GB" sz="1400">
              <a:latin typeface="Arial" panose="020B0604020202020204" pitchFamily="34" charset="0"/>
              <a:cs typeface="Arial" panose="020B0604020202020204" pitchFamily="34" charset="0"/>
            </a:rPr>
            <a:t>BSc (Hons) Biochemistry with a Professional Year </a:t>
          </a:r>
        </a:p>
        <a:p>
          <a:r>
            <a:rPr lang="en-GB" sz="1400">
              <a:latin typeface="Arial" panose="020B0604020202020204" pitchFamily="34" charset="0"/>
              <a:cs typeface="Arial" panose="020B0604020202020204" pitchFamily="34" charset="0"/>
            </a:rPr>
            <a:t>BSc (Hons) Biochemistry with a Year Abroad </a:t>
          </a: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31</xdr:row>
      <xdr:rowOff>38100</xdr:rowOff>
    </xdr:from>
    <xdr:to>
      <xdr:col>9</xdr:col>
      <xdr:colOff>0</xdr:colOff>
      <xdr:row>33</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0</xdr:col>
      <xdr:colOff>679449</xdr:colOff>
      <xdr:row>15</xdr:row>
      <xdr:rowOff>142874</xdr:rowOff>
    </xdr:from>
    <xdr:ext cx="8235951" cy="14544676"/>
    <xdr:sp macro="" textlink="">
      <xdr:nvSpPr>
        <xdr:cNvPr id="4" name="TextBox 3">
          <a:extLst>
            <a:ext uri="{FF2B5EF4-FFF2-40B4-BE49-F238E27FC236}">
              <a16:creationId xmlns:a16="http://schemas.microsoft.com/office/drawing/2014/main" id="{0DF1407B-FFFE-1F3D-954B-FE2640EB1444}"/>
            </a:ext>
          </a:extLst>
        </xdr:cNvPr>
        <xdr:cNvSpPr txBox="1"/>
      </xdr:nvSpPr>
      <xdr:spPr>
        <a:xfrm>
          <a:off x="679449" y="3238499"/>
          <a:ext cx="8235951" cy="145446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fontAlgn="base"/>
          <a:r>
            <a:rPr lang="en-GB" sz="1200" b="1" i="0">
              <a:solidFill>
                <a:schemeClr val="tx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The main metabolic pathways used in biological systems in catabolism and anabolism, understanding biological reactions in chemical terms. </a:t>
          </a:r>
          <a:r>
            <a:rPr lang="en-GB" sz="1200" b="1" i="0">
              <a:solidFill>
                <a:schemeClr val="tx1"/>
              </a:solidFill>
              <a:effectLst/>
              <a:latin typeface="Arial" panose="020B0604020202020204" pitchFamily="34" charset="0"/>
              <a:ea typeface="+mn-ea"/>
              <a:cs typeface="Arial" panose="020B0604020202020204" pitchFamily="34" charset="0"/>
            </a:rPr>
            <a:t>(SB 7.115.12)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The variety of mechanisms by which metabolic pathways can be controlled and the way that tissue specific functions can be co-ordinated with the needs of the rest of the human body. </a:t>
          </a:r>
          <a:r>
            <a:rPr lang="en-GB" sz="1200" b="1" i="0">
              <a:solidFill>
                <a:schemeClr val="tx1"/>
              </a:solidFill>
              <a:effectLst/>
              <a:latin typeface="Arial" panose="020B0604020202020204" pitchFamily="34" charset="0"/>
              <a:ea typeface="+mn-ea"/>
              <a:cs typeface="Arial" panose="020B0604020202020204" pitchFamily="34" charset="0"/>
            </a:rPr>
            <a:t>(SB7.11)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The genetic organisation of various types of organism (e.g. microbes, humans) and the way in which genes can be expressed and their expression controlled. </a:t>
          </a:r>
          <a:r>
            <a:rPr lang="en-GB" sz="1200" b="1" i="0">
              <a:solidFill>
                <a:schemeClr val="tx1"/>
              </a:solidFill>
              <a:effectLst/>
              <a:latin typeface="Arial" panose="020B0604020202020204" pitchFamily="34" charset="0"/>
              <a:ea typeface="+mn-ea"/>
              <a:cs typeface="Arial" panose="020B0604020202020204" pitchFamily="34" charset="0"/>
            </a:rPr>
            <a:t>(SB 5.12)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The structure and function of the main classes of macromolecules such as DNA, RNA, proteins, lipids and polysaccharides. </a:t>
          </a:r>
          <a:r>
            <a:rPr lang="en-GB" sz="1200" b="1" i="0">
              <a:solidFill>
                <a:schemeClr val="tx1"/>
              </a:solidFill>
              <a:effectLst/>
              <a:latin typeface="Arial" panose="020B0604020202020204" pitchFamily="34" charset="0"/>
              <a:ea typeface="+mn-ea"/>
              <a:cs typeface="Arial" panose="020B0604020202020204" pitchFamily="34" charset="0"/>
            </a:rPr>
            <a:t>(SB7.11)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Protein structure and function, especially enzymes. </a:t>
          </a:r>
          <a:r>
            <a:rPr lang="en-GB" sz="1200" b="1" i="0">
              <a:solidFill>
                <a:schemeClr val="tx1"/>
              </a:solidFill>
              <a:effectLst/>
              <a:latin typeface="Arial" panose="020B0604020202020204" pitchFamily="34" charset="0"/>
              <a:ea typeface="+mn-ea"/>
              <a:cs typeface="Arial" panose="020B0604020202020204" pitchFamily="34" charset="0"/>
            </a:rPr>
            <a:t>(SB7.11)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The structure and function of biological membranes. </a:t>
          </a:r>
          <a:r>
            <a:rPr lang="en-GB" sz="1200" b="1" i="0">
              <a:solidFill>
                <a:schemeClr val="tx1"/>
              </a:solidFill>
              <a:effectLst/>
              <a:latin typeface="Arial" panose="020B0604020202020204" pitchFamily="34" charset="0"/>
              <a:ea typeface="+mn-ea"/>
              <a:cs typeface="Arial" panose="020B0604020202020204" pitchFamily="34" charset="0"/>
            </a:rPr>
            <a:t>(SB7.11)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The main mechanisms by which cells in the human body can communicate with each other.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The main principles of cell and molecular biology. </a:t>
          </a:r>
          <a:r>
            <a:rPr lang="en-GB" sz="1200" b="1" i="0">
              <a:solidFill>
                <a:schemeClr val="tx1"/>
              </a:solidFill>
              <a:effectLst/>
              <a:latin typeface="Arial" panose="020B0604020202020204" pitchFamily="34" charset="0"/>
              <a:ea typeface="+mn-ea"/>
              <a:cs typeface="Arial" panose="020B0604020202020204" pitchFamily="34" charset="0"/>
            </a:rPr>
            <a:t>(SB7.11)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The basic principles of microbiology. </a:t>
          </a:r>
          <a:r>
            <a:rPr lang="en-GB" sz="1200" b="1" i="0">
              <a:solidFill>
                <a:schemeClr val="tx1"/>
              </a:solidFill>
              <a:effectLst/>
              <a:latin typeface="Arial" panose="020B0604020202020204" pitchFamily="34" charset="0"/>
              <a:ea typeface="+mn-ea"/>
              <a:cs typeface="Arial" panose="020B0604020202020204" pitchFamily="34" charset="0"/>
            </a:rPr>
            <a:t>(SB 7.11)</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10. The main experimental technique used in the study of biochemistry.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11. The principle methods for communicating aspects of biochemistry.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Biochemistry with a Sandwich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12. The way a professional biochemist can contribute to the organisation in which they work.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Biochemistry with a Professional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13. How the skills (subject specific and/or generic) developed during a biochemistry degree can be applied in the workplace.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Biochemistry with a Year Abroad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14. The way biochemists are taught and trained in a different cultural setting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Skills and Other Attributes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B. Intellectual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To understand the scope of teaching methods and study skills relevant to the biochemistry degree programme.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To be able to understand the concepts and principles in outcomes A1-A11 (see above) recognising and applying biochemistry specific theories, paradigms, concepts or principles. For example, the relationship between genes and proteins. </a:t>
          </a:r>
          <a:r>
            <a:rPr lang="en-GB" sz="1200" b="1" i="0">
              <a:solidFill>
                <a:schemeClr val="tx1"/>
              </a:solidFill>
              <a:effectLst/>
              <a:latin typeface="Arial" panose="020B0604020202020204" pitchFamily="34" charset="0"/>
              <a:ea typeface="+mn-ea"/>
              <a:cs typeface="Arial" panose="020B0604020202020204" pitchFamily="34" charset="0"/>
            </a:rPr>
            <a:t>(SB 5.2)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To acquire the skills for analysis, synthesis, summary and presentation of biochemical information. </a:t>
          </a:r>
          <a:r>
            <a:rPr lang="en-GB" sz="1200" b="1" i="0">
              <a:solidFill>
                <a:schemeClr val="tx1"/>
              </a:solidFill>
              <a:effectLst/>
              <a:latin typeface="Arial" panose="020B0604020202020204" pitchFamily="34" charset="0"/>
              <a:ea typeface="+mn-ea"/>
              <a:cs typeface="Arial" panose="020B0604020202020204" pitchFamily="34" charset="0"/>
            </a:rPr>
            <a:t>(SB 4.2)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To be able to demonstrate competence in solving extended biochemical problems involving advanced data manipulation and comprehension using biochemical specific and transferable skills. </a:t>
          </a:r>
          <a:r>
            <a:rPr lang="en-GB" sz="1200" b="1" i="0">
              <a:solidFill>
                <a:schemeClr val="tx1"/>
              </a:solidFill>
              <a:effectLst/>
              <a:latin typeface="Arial" panose="020B0604020202020204" pitchFamily="34" charset="0"/>
              <a:ea typeface="+mn-ea"/>
              <a:cs typeface="Arial" panose="020B0604020202020204" pitchFamily="34" charset="0"/>
            </a:rPr>
            <a:t>(SB 4.3)</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Integrate scientific evidence, to formulate and test hypotheses. </a:t>
          </a:r>
          <a:r>
            <a:rPr lang="en-GB" sz="1200" b="1" i="0">
              <a:solidFill>
                <a:schemeClr val="tx1"/>
              </a:solidFill>
              <a:effectLst/>
              <a:latin typeface="Arial" panose="020B0604020202020204" pitchFamily="34" charset="0"/>
              <a:ea typeface="+mn-ea"/>
              <a:cs typeface="Arial" panose="020B0604020202020204" pitchFamily="34" charset="0"/>
            </a:rPr>
            <a:t>(SB 4.3)</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Structure, develop and defend complex scientific arguments by understanding and applying your knowledge base.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Be able to plan, execute and interpret the data from a short research project.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Recognise the moral and ethical issues of biochemical investigations and appreciate the need for ethical standards and professional codes of conduct. </a:t>
          </a:r>
          <a:r>
            <a:rPr lang="en-GB" sz="1200" b="1" i="0">
              <a:solidFill>
                <a:schemeClr val="tx1"/>
              </a:solidFill>
              <a:effectLst/>
              <a:latin typeface="Arial" panose="020B0604020202020204" pitchFamily="34" charset="0"/>
              <a:ea typeface="+mn-ea"/>
              <a:cs typeface="Arial" panose="020B0604020202020204" pitchFamily="34" charset="0"/>
            </a:rPr>
            <a:t>(SB 4.2)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Biochemistry with a Foundation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Use appropriate methods of numeracy, information retrieval, analysis, and communication to support university-level study.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C. Subject-specific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To be able to handle biological material and chemicals in a safe way, thus being able to assess any potential hazards associated with biochemical experimentation. </a:t>
          </a:r>
          <a:r>
            <a:rPr lang="en-GB" sz="1200" b="1" i="0">
              <a:solidFill>
                <a:schemeClr val="tx1"/>
              </a:solidFill>
              <a:effectLst/>
              <a:latin typeface="Arial" panose="020B0604020202020204" pitchFamily="34" charset="0"/>
              <a:ea typeface="+mn-ea"/>
              <a:cs typeface="Arial" panose="020B0604020202020204" pitchFamily="34" charset="0"/>
            </a:rPr>
            <a:t>(SB 5.6)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Perform risk assessments prior to the execution of a biochemical experimental protocol. </a:t>
          </a:r>
          <a:r>
            <a:rPr lang="en-GB" sz="1200" b="1" i="0">
              <a:solidFill>
                <a:schemeClr val="tx1"/>
              </a:solidFill>
              <a:effectLst/>
              <a:latin typeface="Arial" panose="020B0604020202020204" pitchFamily="34" charset="0"/>
              <a:ea typeface="+mn-ea"/>
              <a:cs typeface="Arial" panose="020B0604020202020204" pitchFamily="34" charset="0"/>
            </a:rPr>
            <a:t>(SB 5.6)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To be able to use basic and advanced experimental equipment in executing the core practical techniques used by biochemists. </a:t>
          </a:r>
          <a:r>
            <a:rPr lang="en-GB" sz="1200" b="1" i="0">
              <a:solidFill>
                <a:schemeClr val="tx1"/>
              </a:solidFill>
              <a:effectLst/>
              <a:latin typeface="Arial" panose="020B0604020202020204" pitchFamily="34" charset="0"/>
              <a:ea typeface="+mn-ea"/>
              <a:cs typeface="Arial" panose="020B0604020202020204" pitchFamily="34" charset="0"/>
            </a:rPr>
            <a:t>(SB 5.6)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To find information on biochemical systems from a wide range of information resources (e.g. journals, books, electronic databases) and maintain an effective information retrieval strategy. </a:t>
          </a:r>
          <a:r>
            <a:rPr lang="en-GB" sz="1200" b="1" i="0">
              <a:solidFill>
                <a:schemeClr val="tx1"/>
              </a:solidFill>
              <a:effectLst/>
              <a:latin typeface="Arial" panose="020B0604020202020204" pitchFamily="34" charset="0"/>
              <a:ea typeface="+mn-ea"/>
              <a:cs typeface="Arial" panose="020B0604020202020204" pitchFamily="34" charset="0"/>
            </a:rPr>
            <a:t>(SB 5.5)</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To be able to plan, execute and assess the results from biochemical experiments using acquired subject-specific knowledge. </a:t>
          </a:r>
          <a:r>
            <a:rPr lang="en-GB" sz="1200" b="1" i="0">
              <a:solidFill>
                <a:schemeClr val="tx1"/>
              </a:solidFill>
              <a:effectLst/>
              <a:latin typeface="Arial" panose="020B0604020202020204" pitchFamily="34" charset="0"/>
              <a:ea typeface="+mn-ea"/>
              <a:cs typeface="Arial" panose="020B0604020202020204" pitchFamily="34" charset="0"/>
            </a:rPr>
            <a:t>(SB 5.6)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To identify the best method for presenting and reporting on biochemical investigations using written, data manipulation/presentation and computer skills. </a:t>
          </a:r>
          <a:r>
            <a:rPr lang="en-GB" sz="1200" b="1" i="0">
              <a:solidFill>
                <a:schemeClr val="tx1"/>
              </a:solidFill>
              <a:effectLst/>
              <a:latin typeface="Arial" panose="020B0604020202020204" pitchFamily="34" charset="0"/>
              <a:ea typeface="+mn-ea"/>
              <a:cs typeface="Arial" panose="020B0604020202020204" pitchFamily="34" charset="0"/>
            </a:rPr>
            <a:t>(SB 5.7)</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Be aware of the employment opportunities for biochemistry graduates.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Biochemistry with a Sandwich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Be aware of the employment opportunities for biochemistry with a Sandwich Year graduates.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Biochemistry with a Professional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Be aware of the employment opportunities for Biochemistry with a Professional Year graduates.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Biochemistry with a Year Abroad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10. Be aware of the employment opportunities for biochemistry graduates with a year abroad.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D. Transferable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To be able to receive and respond to a variety of sources of information (e.g. textual, numerical, verbal, graphical). </a:t>
          </a:r>
          <a:r>
            <a:rPr lang="en-GB" sz="1200" b="1" i="0">
              <a:solidFill>
                <a:schemeClr val="tx1"/>
              </a:solidFill>
              <a:effectLst/>
              <a:latin typeface="Arial" panose="020B0604020202020204" pitchFamily="34" charset="0"/>
              <a:ea typeface="+mn-ea"/>
              <a:cs typeface="Arial" panose="020B0604020202020204" pitchFamily="34" charset="0"/>
            </a:rPr>
            <a:t>(SB 4.3)</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To be able to communicate effectively to a variety of audiences using a range of formats and approaches. </a:t>
          </a:r>
          <a:r>
            <a:rPr lang="en-GB" sz="1200" b="1" i="0">
              <a:solidFill>
                <a:schemeClr val="tx1"/>
              </a:solidFill>
              <a:effectLst/>
              <a:latin typeface="Arial" panose="020B0604020202020204" pitchFamily="34" charset="0"/>
              <a:ea typeface="+mn-ea"/>
              <a:cs typeface="Arial" panose="020B0604020202020204" pitchFamily="34" charset="0"/>
            </a:rPr>
            <a:t>(SB 4.4)</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Problem solve by a variety of methods (especially numerical) including the use of computers. </a:t>
          </a:r>
          <a:r>
            <a:rPr lang="en-GB" sz="1200" b="1" i="0">
              <a:solidFill>
                <a:schemeClr val="tx1"/>
              </a:solidFill>
              <a:effectLst/>
              <a:latin typeface="Arial" panose="020B0604020202020204" pitchFamily="34" charset="0"/>
              <a:ea typeface="+mn-ea"/>
              <a:cs typeface="Arial" panose="020B0604020202020204" pitchFamily="34" charset="0"/>
            </a:rPr>
            <a:t>(SB 4.2)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Use the internet and other electronic sources critically as a means of communication and as a source of information. </a:t>
          </a:r>
          <a:r>
            <a:rPr lang="en-GB" sz="1200" b="1" i="0">
              <a:solidFill>
                <a:schemeClr val="tx1"/>
              </a:solidFill>
              <a:effectLst/>
              <a:latin typeface="Arial" panose="020B0604020202020204" pitchFamily="34" charset="0"/>
              <a:ea typeface="+mn-ea"/>
              <a:cs typeface="Arial" panose="020B0604020202020204" pitchFamily="34" charset="0"/>
            </a:rPr>
            <a:t>(SB 4.3)</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Have interpersonal and teamwork skills that allows students to identify individual and collective goals, recognise and respect views and opinions of other team members. </a:t>
          </a:r>
          <a:r>
            <a:rPr lang="en-GB" sz="1200" b="1" i="0">
              <a:solidFill>
                <a:schemeClr val="tx1"/>
              </a:solidFill>
              <a:effectLst/>
              <a:latin typeface="Arial" panose="020B0604020202020204" pitchFamily="34" charset="0"/>
              <a:ea typeface="+mn-ea"/>
              <a:cs typeface="Arial" panose="020B0604020202020204" pitchFamily="34" charset="0"/>
            </a:rPr>
            <a:t>(SB 4.59)</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Have self-management plus organisational skills and the capacity to support life-long learning. </a:t>
          </a:r>
          <a:r>
            <a:rPr lang="en-GB" sz="1200" b="1" i="0">
              <a:solidFill>
                <a:schemeClr val="tx1"/>
              </a:solidFill>
              <a:effectLst/>
              <a:latin typeface="Arial" panose="020B0604020202020204" pitchFamily="34" charset="0"/>
              <a:ea typeface="+mn-ea"/>
              <a:cs typeface="Arial" panose="020B0604020202020204" pitchFamily="34" charset="0"/>
            </a:rPr>
            <a:t>(SB 4.6)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Awareness of information sources for assessing and planning future career development.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Biochemistry with a Foundation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Work effectively with others in the academic community to support university-level study.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Biochemistry with a Year Abroad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Be able to work and communicate in a different cultural setting. </a:t>
          </a:r>
        </a:p>
        <a:p>
          <a:endParaRPr lang="en-GB" sz="1200">
            <a:latin typeface="Arial" panose="020B0604020202020204" pitchFamily="34" charset="0"/>
            <a:cs typeface="Arial" panose="020B0604020202020204" pitchFamily="34"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4" totalsRowShown="0" headerRowDxfId="15" dataDxfId="14">
  <autoFilter ref="B9:C24" xr:uid="{17224ABA-0421-1D4D-A694-E55456757D41}"/>
  <tableColumns count="2">
    <tableColumn id="1" xr3:uid="{3B05EB35-D61F-694E-9EC3-11265CAE122E}" name="Information" dataDxfId="13"/>
    <tableColumn id="2" xr3:uid="{F450E904-6312-AF42-826F-A32E54E51C95}" name="Detail for this course" dataDxfId="1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21" totalsRowShown="0" headerRowDxfId="11" dataDxfId="9" headerRowBorderDxfId="10">
  <autoFilter ref="B12:D21" xr:uid="{1626FA97-A45A-4611-883B-7BFC0DC19EC0}"/>
  <tableColumns count="3">
    <tableColumn id="1" xr3:uid="{D56F086F-682E-4ED3-8965-4A7A163CB1AE}" name="Module Title" dataDxfId="8"/>
    <tableColumn id="2" xr3:uid="{8C2FE322-CBA5-46F8-AA45-71060F814D35}" name="Credits" dataDxfId="7"/>
    <tableColumn id="4" xr3:uid="{0809196D-032D-41B9-8755-19F7751E02E1}" name="Level" dataDxfId="6"/>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I19" totalsRowShown="0" headerRowDxfId="5" dataDxfId="3" headerRowBorderDxfId="4">
  <autoFilter ref="G12:I19" xr:uid="{8ACDE23C-7F4A-4AFD-AFE9-8CF8D7B39753}"/>
  <tableColumns count="3">
    <tableColumn id="1" xr3:uid="{C33A7EE0-EA52-4E4A-BA29-8669D260A91B}" name="Module Title" dataDxfId="2"/>
    <tableColumn id="2" xr3:uid="{648A9D2A-F456-4692-A717-8E4E3952C3ED}" name="Credits" dataDxfId="1"/>
    <tableColumn id="4" xr3:uid="{7E9AE7BD-A8A9-4E91-A3A7-926CF9688917}" name="Level"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30" sqref="K30"/>
    </sheetView>
  </sheetViews>
  <sheetFormatPr defaultColWidth="10.83203125" defaultRowHeight="15.5" x14ac:dyDescent="0.35"/>
  <cols>
    <col min="1" max="16384" width="10.83203125" style="1"/>
  </cols>
  <sheetData>
    <row r="1" spans="2:2" ht="20" x14ac:dyDescent="0.4">
      <c r="B1" s="35" t="s">
        <v>0</v>
      </c>
    </row>
  </sheetData>
  <sheetProtection algorithmName="SHA-512" hashValue="teCXovVfHg1dzPsdcnKsKp7spBFrvY0CjjsTL9B8rq/kfcVi7hrBAnQr22mnHo6yEVftPtn2NGN1AxPRsOhm0A==" saltValue="5wxWKrLuYUwQBw2b0cY3t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5"/>
  <sheetViews>
    <sheetView workbookViewId="0">
      <selection activeCell="J11" sqref="J11"/>
    </sheetView>
  </sheetViews>
  <sheetFormatPr defaultColWidth="10.83203125" defaultRowHeight="15.5" x14ac:dyDescent="0.35"/>
  <cols>
    <col min="1" max="2" width="10.83203125" style="1"/>
    <col min="3" max="3" width="35.1640625" style="1" customWidth="1"/>
    <col min="4" max="4" width="11.83203125" style="1" customWidth="1"/>
    <col min="5" max="5" width="10.83203125" style="1"/>
    <col min="6" max="6" width="16.33203125" style="1" customWidth="1"/>
    <col min="7" max="7" width="32.83203125" style="1" customWidth="1"/>
    <col min="8" max="9" width="10.83203125" style="1"/>
    <col min="10" max="10" width="46.5" style="1" customWidth="1"/>
    <col min="11" max="16384" width="10.83203125" style="1"/>
  </cols>
  <sheetData>
    <row r="1" spans="2:15" ht="16" customHeight="1" x14ac:dyDescent="0.35">
      <c r="B1" s="85" t="s">
        <v>1</v>
      </c>
      <c r="C1" s="85"/>
      <c r="D1" s="85"/>
      <c r="E1" s="85"/>
      <c r="F1" s="85"/>
      <c r="G1" s="85"/>
    </row>
    <row r="2" spans="2:15" ht="16" customHeight="1" x14ac:dyDescent="0.35">
      <c r="B2" s="85"/>
      <c r="C2" s="85"/>
      <c r="D2" s="85"/>
      <c r="E2" s="85"/>
      <c r="F2" s="85"/>
      <c r="G2" s="85"/>
      <c r="J2" s="85"/>
      <c r="K2" s="85"/>
      <c r="L2" s="85"/>
      <c r="M2" s="85"/>
      <c r="N2" s="85"/>
      <c r="O2" s="15"/>
    </row>
    <row r="3" spans="2:15" ht="16" customHeight="1" x14ac:dyDescent="0.35">
      <c r="B3" s="85"/>
      <c r="C3" s="85"/>
      <c r="D3" s="85"/>
      <c r="E3" s="85"/>
      <c r="F3" s="85"/>
      <c r="G3" s="85"/>
      <c r="J3" s="85"/>
      <c r="K3" s="85"/>
      <c r="L3" s="85"/>
      <c r="M3" s="85"/>
      <c r="N3" s="85"/>
      <c r="O3" s="15"/>
    </row>
    <row r="4" spans="2:15" ht="16" customHeight="1" x14ac:dyDescent="0.35">
      <c r="B4" s="86"/>
      <c r="C4" s="86"/>
      <c r="D4" s="86"/>
      <c r="E4" s="86"/>
      <c r="F4" s="86"/>
      <c r="G4" s="86"/>
      <c r="J4" s="85"/>
      <c r="K4" s="85"/>
      <c r="L4" s="85"/>
      <c r="M4" s="85"/>
      <c r="N4" s="85"/>
      <c r="O4" s="15"/>
    </row>
    <row r="5" spans="2:15" x14ac:dyDescent="0.35">
      <c r="B5" s="91" t="s">
        <v>2</v>
      </c>
      <c r="C5" s="92"/>
      <c r="D5" s="92"/>
      <c r="E5" s="92"/>
      <c r="F5" s="92"/>
      <c r="G5" s="93"/>
      <c r="J5" s="74"/>
      <c r="K5" s="74"/>
      <c r="L5" s="74"/>
      <c r="M5" s="74"/>
      <c r="N5" s="74"/>
    </row>
    <row r="6" spans="2:15" x14ac:dyDescent="0.35">
      <c r="B6" s="3" t="s">
        <v>3</v>
      </c>
      <c r="C6" s="3" t="s">
        <v>4</v>
      </c>
      <c r="D6" s="42" t="s">
        <v>5</v>
      </c>
      <c r="E6" s="42" t="s">
        <v>6</v>
      </c>
      <c r="F6" s="42" t="s">
        <v>7</v>
      </c>
      <c r="G6" s="3" t="s">
        <v>8</v>
      </c>
      <c r="J6" s="36"/>
      <c r="K6" s="36"/>
      <c r="L6" s="36"/>
      <c r="M6" s="36"/>
      <c r="N6" s="36"/>
    </row>
    <row r="7" spans="2:15" x14ac:dyDescent="0.35">
      <c r="B7" s="39" t="s">
        <v>9</v>
      </c>
      <c r="C7" s="39" t="s">
        <v>10</v>
      </c>
      <c r="D7" s="40">
        <v>4</v>
      </c>
      <c r="E7" s="40">
        <v>15</v>
      </c>
      <c r="F7" s="40" t="s">
        <v>11</v>
      </c>
      <c r="G7" s="38"/>
      <c r="J7" s="7"/>
      <c r="K7" s="5"/>
      <c r="L7" s="5"/>
      <c r="M7" s="5"/>
      <c r="N7" s="5"/>
    </row>
    <row r="8" spans="2:15" x14ac:dyDescent="0.35">
      <c r="B8" s="39" t="s">
        <v>12</v>
      </c>
      <c r="C8" s="39" t="s">
        <v>13</v>
      </c>
      <c r="D8" s="40">
        <v>4</v>
      </c>
      <c r="E8" s="40">
        <v>15</v>
      </c>
      <c r="F8" s="40" t="s">
        <v>14</v>
      </c>
      <c r="G8" s="38"/>
      <c r="J8" s="5"/>
      <c r="K8" s="5"/>
      <c r="L8" s="5"/>
      <c r="M8" s="5"/>
      <c r="N8" s="8"/>
    </row>
    <row r="9" spans="2:15" x14ac:dyDescent="0.35">
      <c r="B9" s="39" t="s">
        <v>15</v>
      </c>
      <c r="C9" s="39" t="s">
        <v>16</v>
      </c>
      <c r="D9" s="40">
        <v>4</v>
      </c>
      <c r="E9" s="40">
        <v>15</v>
      </c>
      <c r="F9" s="40" t="s">
        <v>17</v>
      </c>
      <c r="G9" s="38"/>
      <c r="J9" s="5"/>
      <c r="K9" s="5"/>
      <c r="L9" s="5"/>
      <c r="M9" s="5"/>
      <c r="N9" s="8"/>
    </row>
    <row r="10" spans="2:15" x14ac:dyDescent="0.35">
      <c r="B10" s="39" t="s">
        <v>18</v>
      </c>
      <c r="C10" s="39" t="s">
        <v>19</v>
      </c>
      <c r="D10" s="40">
        <v>4</v>
      </c>
      <c r="E10" s="40">
        <v>15</v>
      </c>
      <c r="F10" s="40" t="s">
        <v>14</v>
      </c>
      <c r="G10" s="38"/>
    </row>
    <row r="11" spans="2:15" ht="28" x14ac:dyDescent="0.35">
      <c r="B11" s="39" t="s">
        <v>20</v>
      </c>
      <c r="C11" s="39" t="s">
        <v>21</v>
      </c>
      <c r="D11" s="40">
        <v>4</v>
      </c>
      <c r="E11" s="40">
        <v>30</v>
      </c>
      <c r="F11" s="40" t="s">
        <v>22</v>
      </c>
      <c r="G11" s="38"/>
    </row>
    <row r="12" spans="2:15" x14ac:dyDescent="0.35">
      <c r="B12" s="39" t="s">
        <v>23</v>
      </c>
      <c r="C12" s="39" t="s">
        <v>24</v>
      </c>
      <c r="D12" s="40">
        <v>4</v>
      </c>
      <c r="E12" s="40">
        <v>15</v>
      </c>
      <c r="F12" s="40" t="s">
        <v>22</v>
      </c>
      <c r="G12" s="38"/>
    </row>
    <row r="13" spans="2:15" x14ac:dyDescent="0.35">
      <c r="B13" s="39" t="s">
        <v>25</v>
      </c>
      <c r="C13" s="39" t="s">
        <v>26</v>
      </c>
      <c r="D13" s="40">
        <v>4</v>
      </c>
      <c r="E13" s="40">
        <v>15</v>
      </c>
      <c r="F13" s="40" t="s">
        <v>17</v>
      </c>
      <c r="G13" s="38"/>
    </row>
    <row r="14" spans="2:15" ht="46.5" customHeight="1" x14ac:dyDescent="0.35">
      <c r="B14" s="39" t="s">
        <v>27</v>
      </c>
      <c r="C14" s="39" t="s">
        <v>28</v>
      </c>
      <c r="D14" s="41">
        <v>4</v>
      </c>
      <c r="E14" s="40" t="s">
        <v>29</v>
      </c>
      <c r="F14" s="40" t="s">
        <v>22</v>
      </c>
      <c r="G14" s="38"/>
    </row>
    <row r="15" spans="2:15" x14ac:dyDescent="0.35">
      <c r="B15" s="94" t="s">
        <v>30</v>
      </c>
      <c r="C15" s="95"/>
      <c r="D15" s="96"/>
      <c r="E15" s="97">
        <f>SUM(E7:E14)</f>
        <v>120</v>
      </c>
      <c r="F15" s="98"/>
      <c r="G15" s="99"/>
      <c r="J15" s="36"/>
      <c r="K15" s="36"/>
      <c r="L15" s="36"/>
      <c r="M15" s="36"/>
      <c r="N15" s="36"/>
    </row>
    <row r="16" spans="2:15" x14ac:dyDescent="0.35">
      <c r="B16" s="12"/>
      <c r="C16" s="12"/>
      <c r="D16" s="12"/>
      <c r="E16" s="7"/>
      <c r="F16" s="7"/>
      <c r="G16" s="7"/>
      <c r="J16" s="5"/>
      <c r="K16" s="5"/>
      <c r="L16" s="5"/>
      <c r="M16" s="5"/>
      <c r="N16" s="8"/>
    </row>
    <row r="17" spans="2:14" x14ac:dyDescent="0.35">
      <c r="B17" s="5"/>
      <c r="C17" s="6"/>
      <c r="D17" s="5"/>
      <c r="E17" s="5"/>
      <c r="F17" s="5"/>
      <c r="G17" s="5"/>
      <c r="J17" s="5"/>
      <c r="K17" s="5"/>
      <c r="L17" s="5"/>
      <c r="M17" s="5"/>
      <c r="N17" s="8"/>
    </row>
    <row r="18" spans="2:14" x14ac:dyDescent="0.35">
      <c r="B18" s="79" t="s">
        <v>31</v>
      </c>
      <c r="C18" s="80"/>
      <c r="D18" s="80"/>
      <c r="E18" s="80"/>
      <c r="F18" s="80"/>
      <c r="G18" s="81"/>
      <c r="J18" s="5"/>
      <c r="K18" s="5"/>
      <c r="L18" s="5"/>
      <c r="M18" s="5"/>
      <c r="N18" s="8"/>
    </row>
    <row r="19" spans="2:14" x14ac:dyDescent="0.35">
      <c r="B19" s="3" t="s">
        <v>3</v>
      </c>
      <c r="C19" s="3" t="s">
        <v>4</v>
      </c>
      <c r="D19" s="42" t="s">
        <v>5</v>
      </c>
      <c r="E19" s="42" t="s">
        <v>6</v>
      </c>
      <c r="F19" s="42" t="s">
        <v>7</v>
      </c>
      <c r="G19" s="3" t="s">
        <v>8</v>
      </c>
      <c r="J19" s="5"/>
      <c r="K19" s="5"/>
      <c r="L19" s="5"/>
      <c r="M19" s="5"/>
      <c r="N19" s="5"/>
    </row>
    <row r="20" spans="2:14" ht="23.25" customHeight="1" x14ac:dyDescent="0.35">
      <c r="B20" s="39" t="s">
        <v>32</v>
      </c>
      <c r="C20" s="39" t="s">
        <v>33</v>
      </c>
      <c r="D20" s="40">
        <v>5</v>
      </c>
      <c r="E20" s="40">
        <v>15</v>
      </c>
      <c r="F20" s="40" t="s">
        <v>14</v>
      </c>
      <c r="G20" s="39"/>
    </row>
    <row r="21" spans="2:14" ht="27" customHeight="1" x14ac:dyDescent="0.35">
      <c r="B21" s="39" t="s">
        <v>34</v>
      </c>
      <c r="C21" s="39" t="s">
        <v>35</v>
      </c>
      <c r="D21" s="40">
        <v>5</v>
      </c>
      <c r="E21" s="40">
        <v>15</v>
      </c>
      <c r="F21" s="40" t="s">
        <v>17</v>
      </c>
      <c r="G21" s="39"/>
    </row>
    <row r="22" spans="2:14" ht="24.75" customHeight="1" x14ac:dyDescent="0.35">
      <c r="B22" s="39" t="s">
        <v>36</v>
      </c>
      <c r="C22" s="39" t="s">
        <v>37</v>
      </c>
      <c r="D22" s="40">
        <v>5</v>
      </c>
      <c r="E22" s="40">
        <v>15</v>
      </c>
      <c r="F22" s="40" t="s">
        <v>14</v>
      </c>
      <c r="G22" s="39"/>
    </row>
    <row r="23" spans="2:14" ht="25.5" customHeight="1" x14ac:dyDescent="0.35">
      <c r="B23" s="39" t="s">
        <v>38</v>
      </c>
      <c r="C23" s="39" t="s">
        <v>39</v>
      </c>
      <c r="D23" s="40">
        <v>5</v>
      </c>
      <c r="E23" s="40">
        <v>15</v>
      </c>
      <c r="F23" s="40" t="s">
        <v>17</v>
      </c>
      <c r="G23" s="39"/>
    </row>
    <row r="24" spans="2:14" ht="24.75" customHeight="1" x14ac:dyDescent="0.35">
      <c r="B24" s="39" t="s">
        <v>40</v>
      </c>
      <c r="C24" s="39" t="s">
        <v>41</v>
      </c>
      <c r="D24" s="40">
        <v>5</v>
      </c>
      <c r="E24" s="40">
        <v>15</v>
      </c>
      <c r="F24" s="40" t="s">
        <v>17</v>
      </c>
      <c r="G24" s="39"/>
    </row>
    <row r="25" spans="2:14" ht="30" customHeight="1" x14ac:dyDescent="0.35">
      <c r="B25" s="39" t="s">
        <v>42</v>
      </c>
      <c r="C25" s="39" t="s">
        <v>43</v>
      </c>
      <c r="D25" s="40">
        <v>5</v>
      </c>
      <c r="E25" s="40">
        <v>15</v>
      </c>
      <c r="F25" s="40" t="s">
        <v>44</v>
      </c>
      <c r="G25" s="39"/>
    </row>
    <row r="26" spans="2:14" ht="41.25" customHeight="1" x14ac:dyDescent="0.35">
      <c r="B26" s="39" t="s">
        <v>45</v>
      </c>
      <c r="C26" s="39" t="s">
        <v>46</v>
      </c>
      <c r="D26" s="40">
        <v>5</v>
      </c>
      <c r="E26" s="40" t="s">
        <v>29</v>
      </c>
      <c r="F26" s="40" t="s">
        <v>44</v>
      </c>
      <c r="G26" s="39"/>
    </row>
    <row r="27" spans="2:14" x14ac:dyDescent="0.35">
      <c r="B27" s="72" t="s">
        <v>30</v>
      </c>
      <c r="C27" s="72"/>
      <c r="D27" s="72"/>
      <c r="E27" s="73">
        <f>SUM(E20:E26)</f>
        <v>90</v>
      </c>
      <c r="F27" s="73"/>
      <c r="G27" s="73"/>
    </row>
    <row r="28" spans="2:14" x14ac:dyDescent="0.35">
      <c r="B28" s="69" t="s">
        <v>47</v>
      </c>
      <c r="C28" s="70"/>
      <c r="D28" s="71"/>
      <c r="E28" s="100">
        <v>30</v>
      </c>
      <c r="F28" s="101"/>
      <c r="G28" s="102"/>
    </row>
    <row r="29" spans="2:14" x14ac:dyDescent="0.35">
      <c r="B29" s="13"/>
      <c r="C29" s="13"/>
      <c r="D29" s="13"/>
      <c r="E29" s="14"/>
      <c r="F29" s="14"/>
      <c r="G29" s="14"/>
    </row>
    <row r="30" spans="2:14" x14ac:dyDescent="0.35">
      <c r="B30" s="5"/>
      <c r="C30" s="7"/>
      <c r="D30" s="5"/>
      <c r="E30" s="5"/>
      <c r="F30" s="5"/>
      <c r="G30" s="8"/>
    </row>
    <row r="31" spans="2:14" x14ac:dyDescent="0.35">
      <c r="B31" s="87" t="s">
        <v>48</v>
      </c>
      <c r="C31" s="88"/>
      <c r="D31" s="88"/>
      <c r="E31" s="88"/>
      <c r="F31" s="88"/>
      <c r="G31" s="89"/>
    </row>
    <row r="32" spans="2:14" x14ac:dyDescent="0.35">
      <c r="B32" s="3" t="s">
        <v>3</v>
      </c>
      <c r="C32" s="3" t="s">
        <v>4</v>
      </c>
      <c r="D32" s="42" t="s">
        <v>5</v>
      </c>
      <c r="E32" s="42" t="s">
        <v>6</v>
      </c>
      <c r="F32" s="42" t="s">
        <v>7</v>
      </c>
      <c r="G32" s="3" t="s">
        <v>8</v>
      </c>
      <c r="I32" s="9"/>
    </row>
    <row r="33" spans="2:14" ht="28" x14ac:dyDescent="0.35">
      <c r="B33" s="4"/>
      <c r="C33" s="45" t="s">
        <v>49</v>
      </c>
      <c r="D33" s="46">
        <v>6</v>
      </c>
      <c r="E33" s="46">
        <v>120</v>
      </c>
      <c r="F33" s="48" t="s">
        <v>50</v>
      </c>
      <c r="G33" s="47" t="s">
        <v>51</v>
      </c>
    </row>
    <row r="34" spans="2:14" x14ac:dyDescent="0.35">
      <c r="B34" s="90" t="s">
        <v>30</v>
      </c>
      <c r="C34" s="90"/>
      <c r="D34" s="90"/>
      <c r="E34" s="76">
        <f>SUM(E33:E33)</f>
        <v>120</v>
      </c>
      <c r="F34" s="77"/>
      <c r="G34" s="78"/>
    </row>
    <row r="35" spans="2:14" x14ac:dyDescent="0.35">
      <c r="B35" s="5"/>
      <c r="C35" s="5"/>
      <c r="D35" s="5"/>
      <c r="E35" s="5"/>
      <c r="F35" s="5"/>
      <c r="G35" s="5"/>
    </row>
    <row r="36" spans="2:14" x14ac:dyDescent="0.35">
      <c r="B36" s="87" t="s">
        <v>52</v>
      </c>
      <c r="C36" s="88"/>
      <c r="D36" s="88"/>
      <c r="E36" s="88"/>
      <c r="F36" s="88"/>
      <c r="G36" s="89"/>
    </row>
    <row r="37" spans="2:14" x14ac:dyDescent="0.35">
      <c r="B37" s="3" t="s">
        <v>3</v>
      </c>
      <c r="C37" s="3" t="s">
        <v>4</v>
      </c>
      <c r="D37" s="42" t="s">
        <v>5</v>
      </c>
      <c r="E37" s="42" t="s">
        <v>6</v>
      </c>
      <c r="F37" s="42" t="s">
        <v>7</v>
      </c>
      <c r="G37" s="3" t="s">
        <v>8</v>
      </c>
      <c r="H37" s="9"/>
    </row>
    <row r="38" spans="2:14" x14ac:dyDescent="0.35">
      <c r="B38" s="82" t="s">
        <v>53</v>
      </c>
      <c r="C38" s="83"/>
      <c r="D38" s="83"/>
      <c r="E38" s="83"/>
      <c r="F38" s="83"/>
      <c r="G38" s="84"/>
      <c r="H38" s="9"/>
    </row>
    <row r="39" spans="2:14" x14ac:dyDescent="0.35">
      <c r="B39" s="4" t="s">
        <v>54</v>
      </c>
      <c r="C39" s="4" t="s">
        <v>55</v>
      </c>
      <c r="D39" s="53">
        <v>6</v>
      </c>
      <c r="E39" s="53">
        <v>120</v>
      </c>
      <c r="F39" s="53" t="s">
        <v>56</v>
      </c>
      <c r="G39" s="3"/>
      <c r="H39" s="9"/>
      <c r="J39" s="49"/>
      <c r="K39" s="50"/>
      <c r="L39" s="50"/>
      <c r="M39" s="51"/>
      <c r="N39" s="52"/>
    </row>
    <row r="40" spans="2:14" x14ac:dyDescent="0.35">
      <c r="B40" s="82" t="s">
        <v>57</v>
      </c>
      <c r="C40" s="83"/>
      <c r="D40" s="83"/>
      <c r="E40" s="83"/>
      <c r="F40" s="83"/>
      <c r="G40" s="84"/>
      <c r="H40" s="9"/>
      <c r="J40" s="49"/>
      <c r="K40" s="50"/>
      <c r="L40" s="50"/>
      <c r="M40" s="51"/>
      <c r="N40" s="52"/>
    </row>
    <row r="41" spans="2:14" x14ac:dyDescent="0.35">
      <c r="B41" s="4" t="s">
        <v>58</v>
      </c>
      <c r="C41" s="4" t="s">
        <v>59</v>
      </c>
      <c r="D41" s="53">
        <v>6</v>
      </c>
      <c r="E41" s="53">
        <v>120</v>
      </c>
      <c r="F41" s="53" t="s">
        <v>56</v>
      </c>
      <c r="G41" s="3"/>
      <c r="H41" s="9"/>
    </row>
    <row r="42" spans="2:14" x14ac:dyDescent="0.35">
      <c r="B42" s="82" t="s">
        <v>60</v>
      </c>
      <c r="C42" s="83"/>
      <c r="D42" s="83"/>
      <c r="E42" s="83"/>
      <c r="F42" s="83"/>
      <c r="G42" s="84"/>
      <c r="H42" s="9"/>
    </row>
    <row r="43" spans="2:14" ht="28" x14ac:dyDescent="0.35">
      <c r="B43" s="3"/>
      <c r="C43" s="45" t="s">
        <v>61</v>
      </c>
      <c r="D43" s="46">
        <v>6</v>
      </c>
      <c r="E43" s="46">
        <v>100</v>
      </c>
      <c r="F43" s="48" t="s">
        <v>50</v>
      </c>
      <c r="G43" s="47" t="s">
        <v>51</v>
      </c>
      <c r="H43" s="9"/>
    </row>
    <row r="44" spans="2:14" ht="28" x14ac:dyDescent="0.35">
      <c r="B44" s="3"/>
      <c r="C44" s="45" t="s">
        <v>62</v>
      </c>
      <c r="D44" s="46">
        <v>6</v>
      </c>
      <c r="E44" s="46">
        <v>20</v>
      </c>
      <c r="F44" s="48" t="s">
        <v>50</v>
      </c>
      <c r="G44" s="47" t="s">
        <v>51</v>
      </c>
      <c r="H44" s="9"/>
    </row>
    <row r="45" spans="2:14" x14ac:dyDescent="0.35">
      <c r="B45" s="82" t="s">
        <v>63</v>
      </c>
      <c r="C45" s="83"/>
      <c r="D45" s="83"/>
      <c r="E45" s="83"/>
      <c r="F45" s="83"/>
      <c r="G45" s="84"/>
      <c r="H45" s="9"/>
    </row>
    <row r="46" spans="2:14" ht="28" x14ac:dyDescent="0.35">
      <c r="B46" s="10"/>
      <c r="C46" s="45" t="s">
        <v>64</v>
      </c>
      <c r="D46" s="46">
        <v>6</v>
      </c>
      <c r="E46" s="46">
        <v>100</v>
      </c>
      <c r="F46" s="48" t="s">
        <v>50</v>
      </c>
      <c r="G46" s="54" t="s">
        <v>51</v>
      </c>
    </row>
    <row r="47" spans="2:14" ht="28" x14ac:dyDescent="0.35">
      <c r="B47" s="10"/>
      <c r="C47" s="45" t="s">
        <v>65</v>
      </c>
      <c r="D47" s="46">
        <v>6</v>
      </c>
      <c r="E47" s="46">
        <v>20</v>
      </c>
      <c r="F47" s="48" t="s">
        <v>50</v>
      </c>
      <c r="G47" s="54" t="s">
        <v>51</v>
      </c>
    </row>
    <row r="48" spans="2:14" x14ac:dyDescent="0.35">
      <c r="B48" s="75" t="s">
        <v>30</v>
      </c>
      <c r="C48" s="75"/>
      <c r="D48" s="75"/>
      <c r="E48" s="76">
        <f>SUM(E46:E47)</f>
        <v>120</v>
      </c>
      <c r="F48" s="77"/>
      <c r="G48" s="78"/>
    </row>
    <row r="49" spans="2:7" x14ac:dyDescent="0.35">
      <c r="B49" s="5"/>
      <c r="C49" s="5"/>
      <c r="D49" s="11"/>
      <c r="E49" s="5"/>
      <c r="F49" s="5"/>
      <c r="G49" s="5"/>
    </row>
    <row r="50" spans="2:7" x14ac:dyDescent="0.35">
      <c r="B50" s="79" t="s">
        <v>66</v>
      </c>
      <c r="C50" s="80"/>
      <c r="D50" s="80"/>
      <c r="E50" s="80"/>
      <c r="F50" s="80"/>
      <c r="G50" s="81"/>
    </row>
    <row r="51" spans="2:7" x14ac:dyDescent="0.35">
      <c r="B51" s="3" t="s">
        <v>3</v>
      </c>
      <c r="C51" s="3" t="s">
        <v>4</v>
      </c>
      <c r="D51" s="55" t="s">
        <v>5</v>
      </c>
      <c r="E51" s="42" t="s">
        <v>6</v>
      </c>
      <c r="F51" s="42" t="s">
        <v>7</v>
      </c>
      <c r="G51" s="3" t="s">
        <v>8</v>
      </c>
    </row>
    <row r="52" spans="2:7" x14ac:dyDescent="0.35">
      <c r="B52" s="3"/>
      <c r="C52" s="39" t="s">
        <v>67</v>
      </c>
      <c r="D52" s="44">
        <v>6</v>
      </c>
      <c r="E52" s="44">
        <v>40</v>
      </c>
      <c r="F52" s="44" t="s">
        <v>17</v>
      </c>
      <c r="G52" s="43"/>
    </row>
    <row r="53" spans="2:7" x14ac:dyDescent="0.35">
      <c r="B53" s="3"/>
      <c r="C53" s="39" t="s">
        <v>68</v>
      </c>
      <c r="D53" s="44">
        <v>6</v>
      </c>
      <c r="E53" s="44">
        <v>40</v>
      </c>
      <c r="F53" s="44" t="s">
        <v>14</v>
      </c>
      <c r="G53" s="39" t="s">
        <v>69</v>
      </c>
    </row>
    <row r="54" spans="2:7" x14ac:dyDescent="0.35">
      <c r="B54" s="72" t="s">
        <v>30</v>
      </c>
      <c r="C54" s="72"/>
      <c r="D54" s="72"/>
      <c r="E54" s="73">
        <f>SUM(E52:E53)</f>
        <v>80</v>
      </c>
      <c r="F54" s="73"/>
      <c r="G54" s="73"/>
    </row>
    <row r="55" spans="2:7" x14ac:dyDescent="0.35">
      <c r="B55" s="69" t="s">
        <v>47</v>
      </c>
      <c r="C55" s="70"/>
      <c r="D55" s="71"/>
      <c r="E55" s="66" t="s">
        <v>70</v>
      </c>
      <c r="F55" s="67"/>
      <c r="G55" s="68"/>
    </row>
  </sheetData>
  <sheetProtection algorithmName="SHA-512" hashValue="FpPRPEPHpoYbudS3yqZ8RWk5hFGEhKv6KWesCc377N2ZoTMR1XVFnxzpfIP+HI0XPW9AH1dI4xMLy1DiXlINUg==" saltValue="R8RXH3/CdqJ121EHABZPgg==" spinCount="100000" sheet="1" objects="1" scenarios="1" formatCells="0" formatRows="0" insertColumns="0" sort="0" autoFilter="0"/>
  <mergeCells count="26">
    <mergeCell ref="J2:N4"/>
    <mergeCell ref="B1:G4"/>
    <mergeCell ref="B36:G36"/>
    <mergeCell ref="B27:D27"/>
    <mergeCell ref="E27:G27"/>
    <mergeCell ref="B28:D28"/>
    <mergeCell ref="B31:G31"/>
    <mergeCell ref="B34:D34"/>
    <mergeCell ref="E34:G34"/>
    <mergeCell ref="B5:G5"/>
    <mergeCell ref="B15:D15"/>
    <mergeCell ref="E15:G15"/>
    <mergeCell ref="E28:G28"/>
    <mergeCell ref="B18:G18"/>
    <mergeCell ref="E55:G55"/>
    <mergeCell ref="B55:D55"/>
    <mergeCell ref="B54:D54"/>
    <mergeCell ref="E54:G54"/>
    <mergeCell ref="J5:N5"/>
    <mergeCell ref="B48:D48"/>
    <mergeCell ref="E48:G48"/>
    <mergeCell ref="B50:G50"/>
    <mergeCell ref="B38:G38"/>
    <mergeCell ref="B40:G40"/>
    <mergeCell ref="B42:G42"/>
    <mergeCell ref="B45:G45"/>
  </mergeCells>
  <hyperlinks>
    <hyperlink ref="E55:G55"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4"/>
  <sheetViews>
    <sheetView workbookViewId="0">
      <selection activeCell="D24" sqref="D24"/>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3" t="s">
        <v>71</v>
      </c>
      <c r="C1" s="103"/>
    </row>
    <row r="2" spans="2:18" ht="18.5" x14ac:dyDescent="0.45">
      <c r="G2" s="37"/>
      <c r="H2" s="37"/>
      <c r="I2" s="37"/>
      <c r="J2" s="37"/>
    </row>
    <row r="3" spans="2:18" ht="18.5" x14ac:dyDescent="0.45">
      <c r="F3" s="104"/>
      <c r="G3" s="104"/>
      <c r="H3" s="104"/>
      <c r="I3" s="104"/>
      <c r="J3" s="104"/>
    </row>
    <row r="4" spans="2:18" ht="18.5" x14ac:dyDescent="0.45">
      <c r="G4" s="37"/>
      <c r="H4" s="37"/>
      <c r="I4" s="37"/>
      <c r="J4" s="37"/>
    </row>
    <row r="9" spans="2:18" x14ac:dyDescent="0.35">
      <c r="B9" s="34" t="s">
        <v>72</v>
      </c>
      <c r="C9" s="34" t="s">
        <v>73</v>
      </c>
      <c r="L9" s="23"/>
      <c r="M9" s="23"/>
      <c r="N9" s="23"/>
      <c r="O9" s="23"/>
      <c r="P9" s="23"/>
      <c r="Q9" s="23"/>
      <c r="R9" s="23"/>
    </row>
    <row r="10" spans="2:18" x14ac:dyDescent="0.35">
      <c r="B10" s="24" t="s">
        <v>74</v>
      </c>
      <c r="C10" s="11" t="s">
        <v>75</v>
      </c>
      <c r="N10" s="23"/>
      <c r="O10" s="23"/>
      <c r="P10" s="23"/>
      <c r="Q10" s="23"/>
      <c r="R10" s="23"/>
    </row>
    <row r="11" spans="2:18" ht="16" customHeight="1" x14ac:dyDescent="0.35">
      <c r="B11" s="24" t="s">
        <v>76</v>
      </c>
      <c r="C11" s="11" t="s">
        <v>77</v>
      </c>
      <c r="D11" s="21"/>
      <c r="E11" s="21"/>
      <c r="F11" s="21"/>
      <c r="G11" s="21"/>
      <c r="H11" s="20"/>
      <c r="N11" s="23"/>
      <c r="O11" s="23"/>
      <c r="P11" s="23"/>
      <c r="Q11" s="23"/>
      <c r="R11" s="23"/>
    </row>
    <row r="12" spans="2:18" x14ac:dyDescent="0.35">
      <c r="B12" s="24" t="s">
        <v>78</v>
      </c>
      <c r="C12" s="11" t="s">
        <v>79</v>
      </c>
      <c r="D12" s="21"/>
      <c r="E12" s="21"/>
      <c r="F12" s="21"/>
      <c r="G12" s="21"/>
      <c r="H12" s="20"/>
      <c r="N12" s="23"/>
      <c r="O12" s="23"/>
      <c r="P12" s="23"/>
      <c r="Q12" s="23"/>
      <c r="R12" s="23"/>
    </row>
    <row r="13" spans="2:18" ht="28.5" x14ac:dyDescent="0.35">
      <c r="B13" s="24" t="s">
        <v>80</v>
      </c>
      <c r="C13" s="27" t="s">
        <v>81</v>
      </c>
      <c r="D13" s="21"/>
      <c r="E13" s="21"/>
      <c r="F13" s="21"/>
      <c r="G13" s="21"/>
      <c r="H13" s="20"/>
      <c r="N13" s="23"/>
      <c r="O13" s="23"/>
      <c r="P13" s="23"/>
      <c r="Q13" s="23"/>
      <c r="R13" s="23"/>
    </row>
    <row r="14" spans="2:18" ht="28" x14ac:dyDescent="0.35">
      <c r="B14" s="24" t="s">
        <v>82</v>
      </c>
      <c r="C14" s="25" t="s">
        <v>83</v>
      </c>
      <c r="D14" s="21"/>
      <c r="E14" s="21"/>
      <c r="F14" s="21"/>
      <c r="G14" s="21"/>
      <c r="H14" s="20"/>
      <c r="N14" s="22"/>
      <c r="O14" s="22"/>
      <c r="P14" s="22"/>
      <c r="Q14" s="22"/>
      <c r="R14" s="22"/>
    </row>
    <row r="15" spans="2:18" ht="28" x14ac:dyDescent="0.35">
      <c r="B15" s="24" t="s">
        <v>82</v>
      </c>
      <c r="C15" s="25" t="s">
        <v>84</v>
      </c>
    </row>
    <row r="16" spans="2:18" ht="28" x14ac:dyDescent="0.35">
      <c r="B16" s="24" t="s">
        <v>82</v>
      </c>
      <c r="C16" s="26" t="s">
        <v>85</v>
      </c>
    </row>
    <row r="17" spans="2:3" ht="28.5" x14ac:dyDescent="0.35">
      <c r="B17" s="24" t="s">
        <v>86</v>
      </c>
      <c r="C17" s="27" t="s">
        <v>87</v>
      </c>
    </row>
    <row r="18" spans="2:3" ht="28.5" x14ac:dyDescent="0.35">
      <c r="B18" s="24" t="s">
        <v>86</v>
      </c>
      <c r="C18" s="28" t="s">
        <v>88</v>
      </c>
    </row>
    <row r="19" spans="2:3" ht="42" x14ac:dyDescent="0.35">
      <c r="B19" s="29" t="s">
        <v>89</v>
      </c>
      <c r="C19" s="25" t="s">
        <v>90</v>
      </c>
    </row>
    <row r="20" spans="2:3" ht="42" x14ac:dyDescent="0.35">
      <c r="B20" s="29" t="s">
        <v>89</v>
      </c>
      <c r="C20" s="26" t="s">
        <v>91</v>
      </c>
    </row>
    <row r="21" spans="2:3" ht="42" x14ac:dyDescent="0.35">
      <c r="B21" s="30" t="s">
        <v>92</v>
      </c>
      <c r="C21" s="31" t="s">
        <v>93</v>
      </c>
    </row>
    <row r="22" spans="2:3" x14ac:dyDescent="0.35">
      <c r="B22" s="30" t="s">
        <v>92</v>
      </c>
      <c r="C22" s="32" t="s">
        <v>94</v>
      </c>
    </row>
    <row r="23" spans="2:3" ht="42" x14ac:dyDescent="0.35">
      <c r="B23" s="29" t="s">
        <v>95</v>
      </c>
      <c r="C23" s="25" t="s">
        <v>96</v>
      </c>
    </row>
    <row r="24" spans="2:3" ht="43.5" customHeight="1" x14ac:dyDescent="0.35">
      <c r="B24" s="29" t="s">
        <v>95</v>
      </c>
      <c r="C24" s="26" t="s">
        <v>97</v>
      </c>
    </row>
    <row r="25" spans="2:3" x14ac:dyDescent="0.35">
      <c r="B25" s="16"/>
    </row>
    <row r="26" spans="2:3" x14ac:dyDescent="0.35">
      <c r="B26" s="17"/>
    </row>
    <row r="27" spans="2:3" x14ac:dyDescent="0.35">
      <c r="B27" s="17"/>
    </row>
    <row r="28" spans="2:3" x14ac:dyDescent="0.35">
      <c r="B28" s="18"/>
    </row>
    <row r="29" spans="2:3" x14ac:dyDescent="0.35">
      <c r="B29" s="18"/>
    </row>
    <row r="30" spans="2:3" x14ac:dyDescent="0.35">
      <c r="B30" s="18"/>
    </row>
    <row r="31" spans="2:3" x14ac:dyDescent="0.35">
      <c r="B31" s="18"/>
    </row>
    <row r="32" spans="2:3" x14ac:dyDescent="0.35">
      <c r="B32" s="18"/>
    </row>
    <row r="33" spans="2:2" x14ac:dyDescent="0.35">
      <c r="B33" s="18"/>
    </row>
    <row r="34" spans="2:2" x14ac:dyDescent="0.35">
      <c r="B34" s="18"/>
    </row>
    <row r="35" spans="2:2" x14ac:dyDescent="0.35">
      <c r="B35" s="18"/>
    </row>
    <row r="36" spans="2:2" x14ac:dyDescent="0.35">
      <c r="B36" s="16"/>
    </row>
    <row r="37" spans="2:2" x14ac:dyDescent="0.35">
      <c r="B37" s="19"/>
    </row>
    <row r="38" spans="2:2" x14ac:dyDescent="0.35">
      <c r="B38" s="18"/>
    </row>
    <row r="39" spans="2:2" x14ac:dyDescent="0.35">
      <c r="B39" s="19"/>
    </row>
    <row r="40" spans="2:2" x14ac:dyDescent="0.35">
      <c r="B40" s="18"/>
    </row>
    <row r="41" spans="2:2" x14ac:dyDescent="0.35">
      <c r="B41" s="16"/>
    </row>
    <row r="42" spans="2:2" x14ac:dyDescent="0.35">
      <c r="B42" s="17"/>
    </row>
    <row r="43" spans="2:2" x14ac:dyDescent="0.35">
      <c r="B43" s="18"/>
    </row>
    <row r="44" spans="2:2" x14ac:dyDescent="0.35">
      <c r="B44" s="18"/>
    </row>
    <row r="45" spans="2:2" x14ac:dyDescent="0.35">
      <c r="B45" s="18"/>
    </row>
    <row r="46" spans="2:2" x14ac:dyDescent="0.35">
      <c r="B46" s="18"/>
    </row>
    <row r="47" spans="2:2" x14ac:dyDescent="0.35">
      <c r="B47" s="18"/>
    </row>
    <row r="48" spans="2:2" x14ac:dyDescent="0.35">
      <c r="B48" s="18"/>
    </row>
    <row r="49" spans="2:2" x14ac:dyDescent="0.35">
      <c r="B49" s="18"/>
    </row>
    <row r="50" spans="2:2" x14ac:dyDescent="0.35">
      <c r="B50" s="18"/>
    </row>
    <row r="51" spans="2:2" x14ac:dyDescent="0.35">
      <c r="B51" s="16"/>
    </row>
    <row r="52" spans="2:2" x14ac:dyDescent="0.35">
      <c r="B52" s="19"/>
    </row>
    <row r="53" spans="2:2" x14ac:dyDescent="0.35">
      <c r="B53" s="18"/>
    </row>
    <row r="54" spans="2:2" x14ac:dyDescent="0.35">
      <c r="B54" s="19"/>
    </row>
    <row r="55" spans="2:2" x14ac:dyDescent="0.35">
      <c r="B55" s="18"/>
    </row>
    <row r="56" spans="2:2" x14ac:dyDescent="0.35">
      <c r="B56" s="16"/>
    </row>
    <row r="57" spans="2:2" x14ac:dyDescent="0.35">
      <c r="B57" s="17"/>
    </row>
    <row r="58" spans="2:2" x14ac:dyDescent="0.35">
      <c r="B58" s="18"/>
    </row>
    <row r="59" spans="2:2" x14ac:dyDescent="0.35">
      <c r="B59" s="18"/>
    </row>
    <row r="60" spans="2:2" x14ac:dyDescent="0.35">
      <c r="B60" s="18"/>
    </row>
    <row r="61" spans="2:2" x14ac:dyDescent="0.35">
      <c r="B61" s="18"/>
    </row>
    <row r="62" spans="2:2" x14ac:dyDescent="0.35">
      <c r="B62" s="18"/>
    </row>
    <row r="63" spans="2:2" x14ac:dyDescent="0.35">
      <c r="B63" s="18"/>
    </row>
    <row r="64" spans="2:2" x14ac:dyDescent="0.35">
      <c r="B64" s="18"/>
    </row>
  </sheetData>
  <sheetProtection algorithmName="SHA-512" hashValue="8tF4FwcTDZKxb7L+ZmgaBSeo7AotWT4WWx3Ef6slOstUvFKotjL4E6WVVuUPwJ9HUybKM9twZ4PpudrkuA540g==" saltValue="BOqmQHgJ7R9PHMoV+TdjvQ==" spinCount="100000" sheet="1" objects="1" scenarios="1" formatCells="0" formatRows="0" insertColumns="0" sort="0" autoFilter="0"/>
  <mergeCells count="2">
    <mergeCell ref="B1:C1"/>
    <mergeCell ref="F3:J3"/>
  </mergeCells>
  <hyperlinks>
    <hyperlink ref="C22"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O15" sqref="O15"/>
    </sheetView>
  </sheetViews>
  <sheetFormatPr defaultColWidth="9" defaultRowHeight="15.5" x14ac:dyDescent="0.35"/>
  <cols>
    <col min="1" max="16384" width="9" style="1"/>
  </cols>
  <sheetData>
    <row r="2" spans="2:18" ht="20" x14ac:dyDescent="0.4">
      <c r="B2" s="2" t="s">
        <v>71</v>
      </c>
    </row>
    <row r="4" spans="2:18" ht="18.5" x14ac:dyDescent="0.45">
      <c r="N4" s="104"/>
      <c r="O4" s="104"/>
      <c r="P4" s="104"/>
      <c r="Q4" s="104"/>
      <c r="R4" s="104"/>
    </row>
    <row r="10" spans="2:18" x14ac:dyDescent="0.35">
      <c r="B10" s="56" t="s">
        <v>98</v>
      </c>
      <c r="C10" s="33"/>
      <c r="D10" s="33"/>
      <c r="E10" s="33"/>
      <c r="F10" s="33"/>
      <c r="G10" s="33"/>
    </row>
    <row r="11" spans="2:18" x14ac:dyDescent="0.35">
      <c r="B11" s="18"/>
      <c r="C11" s="33"/>
      <c r="D11" s="33"/>
      <c r="E11" s="33"/>
      <c r="F11" s="33"/>
      <c r="G11" s="33"/>
    </row>
    <row r="12" spans="2:18" ht="15.75" customHeight="1" x14ac:dyDescent="0.35">
      <c r="B12" s="105" t="s">
        <v>99</v>
      </c>
      <c r="C12" s="105"/>
      <c r="D12" s="105"/>
      <c r="E12" s="105"/>
      <c r="F12" s="105"/>
      <c r="G12" s="105"/>
      <c r="H12" s="105"/>
      <c r="I12" s="105"/>
      <c r="J12" s="105"/>
      <c r="K12" s="105"/>
      <c r="L12" s="105"/>
      <c r="M12" s="105"/>
    </row>
    <row r="13" spans="2:18" x14ac:dyDescent="0.35">
      <c r="B13" s="105"/>
      <c r="C13" s="105"/>
      <c r="D13" s="105"/>
      <c r="E13" s="105"/>
      <c r="F13" s="105"/>
      <c r="G13" s="105"/>
      <c r="H13" s="105"/>
      <c r="I13" s="105"/>
      <c r="J13" s="105"/>
      <c r="K13" s="105"/>
      <c r="L13" s="105"/>
      <c r="M13" s="105"/>
    </row>
    <row r="14" spans="2:18" x14ac:dyDescent="0.35">
      <c r="B14" s="105"/>
      <c r="C14" s="105"/>
      <c r="D14" s="105"/>
      <c r="E14" s="105"/>
      <c r="F14" s="105"/>
      <c r="G14" s="105"/>
      <c r="H14" s="105"/>
      <c r="I14" s="105"/>
      <c r="J14" s="105"/>
      <c r="K14" s="105"/>
      <c r="L14" s="105"/>
      <c r="M14" s="105"/>
    </row>
  </sheetData>
  <sheetProtection algorithmName="SHA-512" hashValue="cLfdvsepBUSQ/xhGM9r1l0ns+Q9snTTTJmQU7yMujtSVE5Q5A1YGuc8qw5edHQxJ4zseXxxm+kik1yxTRk2YTw==" saltValue="/Sl6vke5piTHn9GJ7D5nRQ==" spinCount="100000" sheet="1" objects="1" scenarios="1" selectLockedCells="1"/>
  <mergeCells count="2">
    <mergeCell ref="N4:R4"/>
    <mergeCell ref="B12:M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W73"/>
  <sheetViews>
    <sheetView workbookViewId="0">
      <selection activeCell="G23" sqref="G23"/>
    </sheetView>
  </sheetViews>
  <sheetFormatPr defaultColWidth="9" defaultRowHeight="14.25" customHeight="1" x14ac:dyDescent="0.3"/>
  <cols>
    <col min="1" max="1" width="9" style="5"/>
    <col min="2" max="2" width="30.83203125" style="5" customWidth="1"/>
    <col min="3" max="3" width="12.1640625" style="5" customWidth="1"/>
    <col min="4" max="4" width="11.83203125" style="5" customWidth="1"/>
    <col min="5" max="5" width="5.1640625" style="5" customWidth="1"/>
    <col min="6" max="6" width="5.5" style="5" customWidth="1"/>
    <col min="7" max="7" width="28.83203125" style="5" customWidth="1"/>
    <col min="8" max="8" width="15" style="5" customWidth="1"/>
    <col min="9" max="9" width="10.83203125" style="5" customWidth="1"/>
    <col min="10" max="10" width="12.33203125" style="5" customWidth="1"/>
    <col min="11" max="12" width="9" style="5"/>
    <col min="13" max="13" width="20" style="5" customWidth="1"/>
    <col min="14" max="14" width="12.1640625" style="5" customWidth="1"/>
    <col min="15" max="15" width="15.33203125" style="5" customWidth="1"/>
    <col min="16" max="16" width="13.6640625" style="5" customWidth="1"/>
    <col min="17" max="17" width="13.33203125" style="5" customWidth="1"/>
    <col min="18" max="16384" width="9" style="5"/>
  </cols>
  <sheetData>
    <row r="2" spans="2:23" ht="15.75" customHeight="1" x14ac:dyDescent="0.3">
      <c r="B2" s="107" t="s">
        <v>100</v>
      </c>
      <c r="C2" s="107"/>
      <c r="D2" s="107"/>
      <c r="E2" s="107"/>
      <c r="F2" s="107"/>
      <c r="G2" s="107"/>
      <c r="H2" s="107"/>
      <c r="I2" s="107"/>
      <c r="J2" s="107"/>
    </row>
    <row r="3" spans="2:23" ht="15.75" customHeight="1" x14ac:dyDescent="0.3">
      <c r="B3" s="107"/>
      <c r="C3" s="107"/>
      <c r="D3" s="107"/>
      <c r="E3" s="107"/>
      <c r="F3" s="107"/>
      <c r="G3" s="107"/>
      <c r="H3" s="107"/>
      <c r="I3" s="107"/>
      <c r="J3" s="107"/>
    </row>
    <row r="4" spans="2:23" ht="15.75" customHeight="1" x14ac:dyDescent="0.3">
      <c r="B4" s="64"/>
      <c r="C4" s="64"/>
      <c r="D4" s="64"/>
      <c r="E4" s="64"/>
      <c r="F4" s="57"/>
      <c r="G4" s="57"/>
      <c r="H4" s="57"/>
      <c r="I4" s="57"/>
      <c r="J4" s="57"/>
    </row>
    <row r="5" spans="2:23" ht="15.75" customHeight="1" x14ac:dyDescent="0.3">
      <c r="B5" s="108" t="s">
        <v>117</v>
      </c>
      <c r="C5" s="108"/>
      <c r="D5" s="108"/>
      <c r="E5" s="108"/>
      <c r="F5" s="108"/>
      <c r="G5" s="108"/>
      <c r="H5" s="108"/>
      <c r="I5" s="108"/>
      <c r="J5" s="108"/>
    </row>
    <row r="6" spans="2:23" ht="15.75" customHeight="1" x14ac:dyDescent="0.3">
      <c r="B6" s="108"/>
      <c r="C6" s="108"/>
      <c r="D6" s="108"/>
      <c r="E6" s="108"/>
      <c r="F6" s="108"/>
      <c r="G6" s="108"/>
      <c r="H6" s="108"/>
      <c r="I6" s="108"/>
      <c r="J6" s="108"/>
    </row>
    <row r="7" spans="2:23" ht="15.75" customHeight="1" x14ac:dyDescent="0.3">
      <c r="B7" s="58"/>
      <c r="C7" s="58"/>
      <c r="D7" s="58"/>
      <c r="E7" s="58"/>
      <c r="F7" s="58"/>
      <c r="G7" s="58"/>
      <c r="H7" s="58"/>
      <c r="I7" s="58"/>
      <c r="J7" s="58"/>
    </row>
    <row r="8" spans="2:23" ht="15.75" customHeight="1" x14ac:dyDescent="0.3">
      <c r="B8" s="106" t="s">
        <v>101</v>
      </c>
      <c r="C8" s="106"/>
      <c r="D8" s="106"/>
      <c r="E8" s="106"/>
      <c r="F8" s="106"/>
      <c r="G8" s="106"/>
      <c r="H8" s="106"/>
      <c r="I8" s="106"/>
      <c r="J8" s="106"/>
      <c r="M8" s="36"/>
      <c r="N8" s="36"/>
      <c r="O8" s="36"/>
      <c r="P8" s="36"/>
      <c r="Q8" s="36"/>
      <c r="R8" s="36"/>
      <c r="S8" s="36"/>
      <c r="T8" s="36"/>
      <c r="U8" s="36"/>
      <c r="V8" s="36"/>
      <c r="W8" s="36"/>
    </row>
    <row r="10" spans="2:23" ht="31.5" customHeight="1" x14ac:dyDescent="0.3">
      <c r="B10" s="109" t="s">
        <v>102</v>
      </c>
      <c r="C10" s="109"/>
      <c r="D10" s="109"/>
      <c r="E10" s="59"/>
      <c r="G10" s="110" t="s">
        <v>103</v>
      </c>
      <c r="H10" s="110"/>
      <c r="I10" s="110"/>
      <c r="J10" s="59"/>
      <c r="M10" s="59"/>
      <c r="N10" s="59"/>
      <c r="O10" s="59"/>
      <c r="P10" s="59"/>
      <c r="Q10" s="59"/>
      <c r="S10" s="59"/>
      <c r="T10" s="59"/>
      <c r="U10" s="59"/>
      <c r="V10" s="59"/>
      <c r="W10" s="59"/>
    </row>
    <row r="11" spans="2:23" ht="8.25" customHeight="1" x14ac:dyDescent="0.3">
      <c r="B11" s="59"/>
      <c r="C11" s="59"/>
      <c r="D11" s="59"/>
      <c r="E11" s="59"/>
      <c r="G11" s="60"/>
      <c r="H11" s="60"/>
      <c r="I11" s="60"/>
      <c r="J11" s="60"/>
      <c r="M11" s="60"/>
      <c r="N11" s="60"/>
      <c r="O11" s="60"/>
      <c r="P11" s="60"/>
      <c r="Q11" s="60"/>
      <c r="S11" s="60"/>
      <c r="T11" s="60"/>
      <c r="U11" s="60"/>
      <c r="V11" s="60"/>
      <c r="W11" s="60"/>
    </row>
    <row r="12" spans="2:23" ht="14" x14ac:dyDescent="0.3">
      <c r="B12" s="61" t="s">
        <v>4</v>
      </c>
      <c r="C12" s="63" t="s">
        <v>6</v>
      </c>
      <c r="D12" s="63" t="s">
        <v>5</v>
      </c>
      <c r="G12" s="61" t="s">
        <v>4</v>
      </c>
      <c r="H12" s="63" t="s">
        <v>6</v>
      </c>
      <c r="I12" s="63" t="s">
        <v>5</v>
      </c>
      <c r="K12" s="17"/>
      <c r="L12" s="17"/>
      <c r="M12" s="17"/>
      <c r="N12" s="17"/>
      <c r="O12" s="17"/>
      <c r="Q12" s="17"/>
      <c r="R12" s="17"/>
      <c r="S12" s="17"/>
      <c r="T12" s="17"/>
      <c r="U12" s="17"/>
    </row>
    <row r="13" spans="2:23" ht="28" x14ac:dyDescent="0.3">
      <c r="B13" s="47" t="s">
        <v>104</v>
      </c>
      <c r="C13" s="46">
        <v>15</v>
      </c>
      <c r="D13" s="46">
        <v>6</v>
      </c>
      <c r="G13" s="47" t="s">
        <v>104</v>
      </c>
      <c r="H13" s="46">
        <v>20</v>
      </c>
      <c r="I13" s="46">
        <v>6</v>
      </c>
    </row>
    <row r="14" spans="2:23" ht="28" x14ac:dyDescent="0.3">
      <c r="B14" s="47" t="s">
        <v>105</v>
      </c>
      <c r="C14" s="46">
        <v>15</v>
      </c>
      <c r="D14" s="46">
        <v>6</v>
      </c>
      <c r="G14" s="47" t="s">
        <v>106</v>
      </c>
      <c r="H14" s="46">
        <v>20</v>
      </c>
      <c r="I14" s="46">
        <v>6</v>
      </c>
    </row>
    <row r="15" spans="2:23" ht="28" x14ac:dyDescent="0.3">
      <c r="B15" s="47" t="s">
        <v>107</v>
      </c>
      <c r="C15" s="46">
        <v>15</v>
      </c>
      <c r="D15" s="46">
        <v>6</v>
      </c>
      <c r="G15" s="47" t="s">
        <v>108</v>
      </c>
      <c r="H15" s="46">
        <v>20</v>
      </c>
      <c r="I15" s="46">
        <v>6</v>
      </c>
    </row>
    <row r="16" spans="2:23" ht="14" x14ac:dyDescent="0.3">
      <c r="B16" s="47" t="s">
        <v>109</v>
      </c>
      <c r="C16" s="46">
        <v>15</v>
      </c>
      <c r="D16" s="46">
        <v>5</v>
      </c>
      <c r="G16" s="47" t="s">
        <v>110</v>
      </c>
      <c r="H16" s="46">
        <v>20</v>
      </c>
      <c r="I16" s="46">
        <v>6</v>
      </c>
    </row>
    <row r="17" spans="2:9" ht="14" x14ac:dyDescent="0.3">
      <c r="B17" s="47" t="s">
        <v>111</v>
      </c>
      <c r="C17" s="46">
        <v>15</v>
      </c>
      <c r="D17" s="46">
        <v>6</v>
      </c>
      <c r="G17" s="47" t="s">
        <v>112</v>
      </c>
      <c r="H17" s="46">
        <v>20</v>
      </c>
      <c r="I17" s="46">
        <v>6</v>
      </c>
    </row>
    <row r="18" spans="2:9" ht="19.5" customHeight="1" x14ac:dyDescent="0.3">
      <c r="B18" s="47" t="s">
        <v>113</v>
      </c>
      <c r="C18" s="46">
        <v>15</v>
      </c>
      <c r="D18" s="46">
        <v>6</v>
      </c>
      <c r="G18" s="47" t="s">
        <v>114</v>
      </c>
      <c r="H18" s="46">
        <v>20</v>
      </c>
      <c r="I18" s="46">
        <v>6</v>
      </c>
    </row>
    <row r="19" spans="2:9" ht="14" x14ac:dyDescent="0.3">
      <c r="B19" s="47" t="s">
        <v>115</v>
      </c>
      <c r="C19" s="46">
        <v>15</v>
      </c>
      <c r="D19" s="46">
        <v>6</v>
      </c>
      <c r="G19" s="62" t="s">
        <v>116</v>
      </c>
      <c r="H19" s="65">
        <v>20</v>
      </c>
      <c r="I19" s="65">
        <v>6</v>
      </c>
    </row>
    <row r="20" spans="2:9" ht="14" x14ac:dyDescent="0.3">
      <c r="B20" s="47" t="s">
        <v>116</v>
      </c>
      <c r="C20" s="46">
        <v>15</v>
      </c>
      <c r="D20" s="46">
        <v>6</v>
      </c>
    </row>
    <row r="21" spans="2:9" ht="14" x14ac:dyDescent="0.3">
      <c r="B21" s="47" t="s">
        <v>114</v>
      </c>
      <c r="C21" s="46">
        <v>15</v>
      </c>
      <c r="D21" s="46">
        <v>6</v>
      </c>
    </row>
    <row r="22" spans="2:9" ht="14" x14ac:dyDescent="0.3"/>
    <row r="23" spans="2:9" ht="14" x14ac:dyDescent="0.3"/>
    <row r="24" spans="2:9" ht="14" x14ac:dyDescent="0.3"/>
    <row r="25" spans="2:9" ht="14" x14ac:dyDescent="0.3"/>
    <row r="26" spans="2:9" ht="14" x14ac:dyDescent="0.3"/>
    <row r="27" spans="2:9" ht="14" x14ac:dyDescent="0.3"/>
    <row r="28" spans="2:9" ht="14" x14ac:dyDescent="0.3"/>
    <row r="29" spans="2:9" ht="14" x14ac:dyDescent="0.3"/>
    <row r="30" spans="2:9" ht="14" x14ac:dyDescent="0.3"/>
    <row r="31" spans="2:9" ht="14" x14ac:dyDescent="0.3"/>
    <row r="32" spans="2:9"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73" ht="33.75" customHeight="1" x14ac:dyDescent="0.3"/>
  </sheetData>
  <sheetProtection algorithmName="SHA-512" hashValue="E1BPaZQVZ+Vg5sHLNkrovBdPc8OXyYS8ceZksgFELLjyfdvB3OZfSvyQPbMFECeLCQLffVH/Yw806CZYHeS98g==" saltValue="MbP+EDndjBFwKkDSyDHaCw==" spinCount="100000" sheet="1" objects="1" scenarios="1" formatCells="0" formatRows="0" insertColumns="0" sort="0" autoFilter="0"/>
  <mergeCells count="5">
    <mergeCell ref="B8:J8"/>
    <mergeCell ref="B2:J3"/>
    <mergeCell ref="B5:J6"/>
    <mergeCell ref="B10:D10"/>
    <mergeCell ref="G10:I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D971F69E-4615-4E69-9027-D2D7051D9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purl.org/dc/elements/1.1/"/>
    <ds:schemaRef ds:uri="http://schemas.microsoft.com/office/2006/metadata/properties"/>
    <ds:schemaRef ds:uri="http://schemas.microsoft.com/office/2006/documentManagement/types"/>
    <ds:schemaRef ds:uri="http://www.w3.org/XML/1998/namespace"/>
    <ds:schemaRef ds:uri="05dd39c9-8398-4c8b-b2b0-ce24bed5e9a4"/>
    <ds:schemaRef ds:uri="http://purl.org/dc/terms/"/>
    <ds:schemaRef ds:uri="http://purl.org/dc/dcmitype/"/>
    <ds:schemaRef ds:uri="http://schemas.microsoft.com/office/infopath/2007/PartnerControls"/>
    <ds:schemaRef ds:uri="http://schemas.openxmlformats.org/package/2006/metadata/core-properties"/>
    <ds:schemaRef ds:uri="0505ba8d-bdfc-4dd1-9f10-ae53dd804698"/>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2024-06-14T11:03:45Z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