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NATS/Refreshed Specs/For Students/Approved/For Publication/"/>
    </mc:Choice>
  </mc:AlternateContent>
  <xr:revisionPtr revIDLastSave="313" documentId="13_ncr:1_{80F9405B-6C43-4322-923F-F36D45E59C3A}" xr6:coauthVersionLast="47" xr6:coauthVersionMax="47" xr10:uidLastSave="{6FF058F1-2141-488F-9503-4FAE0B4D29EC}"/>
  <bookViews>
    <workbookView xWindow="105" yWindow="180" windowWidth="28035" windowHeight="15360" xr2:uid="{C029983B-E9ED-8141-8E94-D5F5B4270C50}"/>
  </bookViews>
  <sheets>
    <sheet name="OVERVIEW" sheetId="1" r:id="rId1"/>
    <sheet name="Compulsory Modules" sheetId="2" r:id="rId2"/>
    <sheet name="Detail about your course" sheetId="5" r:id="rId3"/>
    <sheet name="Course Learning Outcomes" sheetId="6" r:id="rId4"/>
  </sheets>
  <definedNames>
    <definedName name="Stage_2_Optional_modules">#REF!</definedName>
    <definedName name="Stage_3_optional">#REF!</definedName>
    <definedName name="Stage_3_Optional_modules">#REF!</definedName>
    <definedName name="Stage_4_optional">#REF!</definedName>
    <definedName name="Stage_4_Optional_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2" i="2" l="1"/>
  <c r="E33" i="2"/>
  <c r="E43" i="2"/>
  <c r="E53" i="2"/>
  <c r="E27" i="2"/>
  <c r="E14" i="2"/>
</calcChain>
</file>

<file path=xl/sharedStrings.xml><?xml version="1.0" encoding="utf-8"?>
<sst xmlns="http://schemas.openxmlformats.org/spreadsheetml/2006/main" count="196" uniqueCount="119">
  <si>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</si>
  <si>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</si>
  <si>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</si>
  <si>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</si>
  <si>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</si>
  <si>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</si>
  <si>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</si>
  <si>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</si>
  <si>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</si>
  <si>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PHYS3040</t>
  </si>
  <si>
    <t xml:space="preserve">Introduction to Astronomy and Light </t>
  </si>
  <si>
    <t>Autumn</t>
  </si>
  <si>
    <t>PHYS3110</t>
  </si>
  <si>
    <t xml:space="preserve">Mathematics I </t>
  </si>
  <si>
    <t>PHYS3120</t>
  </si>
  <si>
    <t xml:space="preserve">Mathematics II </t>
  </si>
  <si>
    <t>Spring</t>
  </si>
  <si>
    <t>PHYS3210</t>
  </si>
  <si>
    <t xml:space="preserve">Mechanics and Relativity  </t>
  </si>
  <si>
    <t>PHYS3220</t>
  </si>
  <si>
    <t xml:space="preserve">Waves and Fields  </t>
  </si>
  <si>
    <t>PHYS3230</t>
  </si>
  <si>
    <t xml:space="preserve">Thermodynamics and Matter </t>
  </si>
  <si>
    <t>PHYS370 </t>
  </si>
  <si>
    <t xml:space="preserve">Laboratory and Computing Skills for Physicists </t>
  </si>
  <si>
    <t>Autumn &amp; Spring</t>
  </si>
  <si>
    <t>Compulsory Total</t>
  </si>
  <si>
    <t xml:space="preserve">Stage 2 </t>
  </si>
  <si>
    <t>PHYS5020 </t>
  </si>
  <si>
    <t xml:space="preserve">Quantum Physics </t>
  </si>
  <si>
    <t>Autumn  </t>
  </si>
  <si>
    <t>PHYS5030 </t>
  </si>
  <si>
    <t xml:space="preserve">Atomic Physics </t>
  </si>
  <si>
    <t>Spring </t>
  </si>
  <si>
    <t>PHYS5040 </t>
  </si>
  <si>
    <t>Electromagnetism</t>
  </si>
  <si>
    <t>Autumn </t>
  </si>
  <si>
    <t>PHYS5070 </t>
  </si>
  <si>
    <t>Observational Astronomy and Exoplanets </t>
  </si>
  <si>
    <t>PHYS5080 </t>
  </si>
  <si>
    <t>Spacecraft Design and Operations </t>
  </si>
  <si>
    <t>PHYS5200 </t>
  </si>
  <si>
    <t>Physics Laboratory  </t>
  </si>
  <si>
    <t>PHYS5300</t>
  </si>
  <si>
    <t>Physics Group Project </t>
  </si>
  <si>
    <t>PHYS5880 </t>
  </si>
  <si>
    <t>Mathematical Techniques for Physical Sciences </t>
  </si>
  <si>
    <t>Stage A (Year Abroad) - For students on a Year Abroad</t>
  </si>
  <si>
    <t xml:space="preserve">Year Abroad </t>
  </si>
  <si>
    <t xml:space="preserve">Autumn, Spring and Summer  </t>
  </si>
  <si>
    <t>Stage S (Industrial Placement)  - For students on a Year in Industry</t>
  </si>
  <si>
    <t>Industry Placement </t>
  </si>
  <si>
    <t>Autumn, Spring, Summer </t>
  </si>
  <si>
    <t>Industry Assessment </t>
  </si>
  <si>
    <t>Modern Optics and Photonics </t>
  </si>
  <si>
    <t>Thermal and Statistical Physics </t>
  </si>
  <si>
    <t>Stars, Galaxies and the Universe </t>
  </si>
  <si>
    <t>Summer</t>
  </si>
  <si>
    <t>The Solar System </t>
  </si>
  <si>
    <t>Solid State Physics </t>
  </si>
  <si>
    <t>Data Analysis and Investigation in Astronomy and Planetary Sciences </t>
  </si>
  <si>
    <t>MPhys Research Project </t>
  </si>
  <si>
    <t>Astrobiology and Astrochemistry </t>
  </si>
  <si>
    <r>
      <t>Space Exploration: the 21</t>
    </r>
    <r>
      <rPr>
        <vertAlign val="superscript"/>
        <sz val="11"/>
        <color rgb="FF000000"/>
        <rFont val="Arial"/>
        <family val="2"/>
      </rPr>
      <t>st</t>
    </r>
    <r>
      <rPr>
        <sz val="11"/>
        <color rgb="FF000000"/>
        <rFont val="Arial"/>
        <family val="2"/>
      </rPr>
      <t xml:space="preserve"> Century Space Industry </t>
    </r>
  </si>
  <si>
    <t>Star Formation and Galactic Structure</t>
  </si>
  <si>
    <t>Summer </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</si>
  <si>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</si>
  <si>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</si>
  <si>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</si>
  <si>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</si>
  <si>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</si>
  <si>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</si>
  <si>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</si>
  <si>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</si>
  <si>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</si>
  <si>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</si>
  <si>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Institute of Physics</t>
  </si>
  <si>
    <t>Module restrictions</t>
  </si>
  <si>
    <t>Data Analysis and Investigation in Astronomy and Planetary Sciences module is repeat only.</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</si>
  <si>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</si>
  <si>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</si>
  <si>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</si>
  <si>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</si>
  <si>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</si>
  <si>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</si>
  <si>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</si>
  <si>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</si>
  <si>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</si>
  <si>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</si>
  <si>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</si>
  <si>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</si>
  <si>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</si>
  <si>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</si>
  <si>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</si>
  <si>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</si>
  <si>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</si>
  <si>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Integrated Masters (Stage 4) information</t>
  </si>
  <si>
    <t>Students must achieve a threshold of 120 credits at an attempt completed as for the first time at Stage 3, and a minimum of 50% as an average mark across Stage 3 to progress into Stage 4. Failure to meet these requirements will mean that students will be transferred to the three-year course.</t>
  </si>
  <si>
    <t>Integrated Masters (Stage 4) alternative exit awards</t>
  </si>
  <si>
    <t>Students successfully completing Stage 3 of the course and meeting Credit Framework requirements who do not successfully complete Stage 4 will be eligible for the award of honours degree.</t>
  </si>
  <si>
    <t>The course provides opportunities for students to develop and demonstrate knowledge and understanding, qualities, skills and other attributes in the following areas: </t>
  </si>
  <si>
    <t>Year-long</t>
  </si>
  <si>
    <t>PSCI5910</t>
  </si>
  <si>
    <t>Professional Placements Experience </t>
  </si>
  <si>
    <t>PSCI5920</t>
  </si>
  <si>
    <t>Professional Placement Assessment </t>
  </si>
  <si>
    <t>May not be compensated</t>
  </si>
  <si>
    <t xml:space="preserve">Cannot be compensated or condoned </t>
  </si>
  <si>
    <t xml:space="preserve">Pass/Fail only. Cannot be compensated or condoned </t>
  </si>
  <si>
    <t>5/6</t>
  </si>
  <si>
    <t>For students on Industrial Placement in 2024/25</t>
  </si>
  <si>
    <t>For students on Industrial Placement in 2025/26</t>
  </si>
  <si>
    <t>Cannot be compensated or condoned</t>
  </si>
  <si>
    <t>May be trailed alongside stage 3</t>
  </si>
  <si>
    <t>Cannot be trailed</t>
  </si>
  <si>
    <t>Cannot be compensated, condoned or trailed. If failed, must be repeated in attendance</t>
  </si>
  <si>
    <r>
      <t>The course outcomes have references to the subject benchmarking statement for Physics, Astronomy and Astrophysics (2019). </t>
    </r>
    <r>
      <rPr>
        <i/>
        <sz val="12"/>
        <color rgb="FF000000"/>
        <rFont val="Arial"/>
        <family val="2"/>
      </rPr>
      <t> </t>
    </r>
    <r>
      <rPr>
        <sz val="12"/>
        <color rgb="FF000000"/>
        <rFont val="Arial"/>
        <family val="2"/>
      </rPr>
      <t> </t>
    </r>
  </si>
  <si>
    <t>Stage 3</t>
  </si>
  <si>
    <t>Stage 4 - For students on Integrated Masters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</si>
</sst>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sz val="14"/>
      <color theme="1"/>
      <name val="Calibri"/>
      <family val="2"/>
      <scheme val="minor"/>
    </font>
    <font>
      <u/>
      <sz val="14"/>
      <color theme="10"/>
      <name val="Calibri"/>
      <family val="2"/>
      <scheme val="minor"/>
    </font>
    <font>
      <sz val="11"/>
      <color rgb="FF000000"/>
      <name val="Arial"/>
      <family val="2"/>
    </font>
    <font>
      <sz val="11"/>
      <name val="Arial"/>
      <family val="2"/>
    </font>
    <font>
      <b/>
      <sz val="11"/>
      <color rgb="FF000000"/>
      <name val="Arial"/>
      <family val="2"/>
    </font>
    <font>
      <vertAlign val="superscript"/>
      <sz val="11"/>
      <color rgb="FF000000"/>
      <name val="Arial"/>
      <family val="2"/>
    </font>
    <font>
      <sz val="11"/>
      <color theme="0"/>
      <name val="Arial"/>
      <family val="2"/>
    </font>
    <font>
      <sz val="12"/>
      <color rgb="FF000000"/>
      <name val="Arial"/>
      <family val="2"/>
    </font>
    <font>
      <i/>
      <sz val="12"/>
      <color rgb="FF000000"/>
      <name val="Arial"/>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1" tint="0.14999847407452621"/>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left>
      <right/>
      <top style="thin">
        <color theme="0"/>
      </top>
      <bottom/>
      <diagonal/>
    </border>
  </borders>
  <cellStyleXfs count="2">
    <xf numFmtId="0" fontId="0" fillId="0" borderId="0"/>
    <xf numFmtId="0" fontId="8" fillId="0" borderId="0" applyNumberFormat="0" applyFill="0" applyBorder="0" applyAlignment="0" applyProtection="0"/>
  </cellStyleXfs>
  <cellXfs count="106">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6" xfId="0" applyFont="1" applyBorder="1" applyAlignment="1">
      <alignment wrapText="1"/>
    </xf>
    <xf numFmtId="0" fontId="4" fillId="0" borderId="0" xfId="0" applyFont="1" applyAlignment="1">
      <alignment wrapText="1"/>
    </xf>
    <xf numFmtId="0" fontId="4" fillId="0" borderId="0" xfId="0" applyFont="1" applyAlignment="1">
      <alignment vertical="top"/>
    </xf>
    <xf numFmtId="0" fontId="5" fillId="0" borderId="0" xfId="0" applyFont="1" applyAlignment="1">
      <alignment vertical="top" wrapText="1"/>
    </xf>
    <xf numFmtId="0" fontId="13" fillId="0" borderId="0" xfId="1" applyFont="1" applyFill="1"/>
    <xf numFmtId="0" fontId="14"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5" fillId="2" borderId="0" xfId="0" applyFont="1" applyFill="1"/>
    <xf numFmtId="0" fontId="17" fillId="0" borderId="4" xfId="0" applyFont="1" applyBorder="1" applyAlignment="1">
      <alignment vertical="center" wrapText="1"/>
    </xf>
    <xf numFmtId="0" fontId="17" fillId="0" borderId="4" xfId="0" applyFont="1" applyBorder="1" applyAlignment="1">
      <alignment vertical="center"/>
    </xf>
    <xf numFmtId="0" fontId="17" fillId="0" borderId="4" xfId="0" applyFont="1" applyBorder="1" applyAlignment="1">
      <alignment horizontal="left" vertical="center" wrapText="1"/>
    </xf>
    <xf numFmtId="0" fontId="17" fillId="0" borderId="4" xfId="0" applyFont="1" applyBorder="1"/>
    <xf numFmtId="0" fontId="18" fillId="0" borderId="4" xfId="0" applyFont="1" applyBorder="1" applyAlignment="1">
      <alignment horizontal="left" vertical="center" wrapText="1"/>
    </xf>
    <xf numFmtId="0" fontId="19" fillId="0" borderId="4" xfId="0" applyFont="1" applyBorder="1"/>
    <xf numFmtId="0" fontId="17" fillId="0" borderId="4" xfId="0" applyFont="1" applyBorder="1" applyAlignment="1">
      <alignment vertical="top" wrapText="1"/>
    </xf>
    <xf numFmtId="0" fontId="17" fillId="0" borderId="4" xfId="0" applyFont="1" applyBorder="1" applyAlignment="1">
      <alignment wrapText="1"/>
    </xf>
    <xf numFmtId="0" fontId="18" fillId="0" borderId="4" xfId="0" applyFont="1" applyBorder="1" applyAlignment="1">
      <alignment horizontal="center" vertical="center" wrapText="1"/>
    </xf>
    <xf numFmtId="0" fontId="6" fillId="0" borderId="0" xfId="0" applyFont="1"/>
    <xf numFmtId="0" fontId="6" fillId="0" borderId="4" xfId="0" applyFont="1" applyBorder="1" applyAlignment="1">
      <alignment vertical="center" wrapText="1"/>
    </xf>
    <xf numFmtId="0" fontId="4" fillId="2" borderId="4" xfId="0" applyFont="1" applyFill="1" applyBorder="1" applyAlignment="1">
      <alignment horizontal="center"/>
    </xf>
    <xf numFmtId="0" fontId="17" fillId="0" borderId="4" xfId="0" applyFont="1" applyBorder="1" applyAlignment="1">
      <alignment horizontal="center" vertical="center" wrapText="1"/>
    </xf>
    <xf numFmtId="0" fontId="17" fillId="0" borderId="4" xfId="0" applyFont="1" applyBorder="1" applyAlignment="1">
      <alignment horizontal="center" vertical="center"/>
    </xf>
    <xf numFmtId="49" fontId="6" fillId="0" borderId="4" xfId="0" applyNumberFormat="1" applyFont="1" applyBorder="1" applyAlignment="1">
      <alignment horizontal="center" vertical="center"/>
    </xf>
    <xf numFmtId="0" fontId="5" fillId="2" borderId="4" xfId="0" applyFont="1" applyFill="1" applyBorder="1" applyAlignment="1">
      <alignment vertical="center" wrapText="1"/>
    </xf>
    <xf numFmtId="0" fontId="5" fillId="2" borderId="4" xfId="0" applyFont="1" applyFill="1" applyBorder="1" applyAlignment="1">
      <alignment horizontal="center" vertical="center" wrapText="1"/>
    </xf>
    <xf numFmtId="0" fontId="17" fillId="0" borderId="0" xfId="0" applyFont="1" applyAlignment="1">
      <alignment horizontal="center" vertical="center" wrapText="1"/>
    </xf>
    <xf numFmtId="0" fontId="6" fillId="0" borderId="4" xfId="0" applyFont="1" applyBorder="1" applyAlignment="1">
      <alignment vertical="center"/>
    </xf>
    <xf numFmtId="0" fontId="4" fillId="0" borderId="4" xfId="0" applyFont="1" applyBorder="1" applyAlignment="1">
      <alignment horizontal="center"/>
    </xf>
    <xf numFmtId="0" fontId="4" fillId="0" borderId="4" xfId="0" applyFont="1" applyBorder="1" applyAlignment="1">
      <alignment horizontal="center" vertical="center"/>
    </xf>
    <xf numFmtId="0" fontId="4" fillId="2" borderId="4" xfId="0" applyFont="1" applyFill="1" applyBorder="1" applyAlignment="1">
      <alignment horizontal="center" vertical="center"/>
    </xf>
    <xf numFmtId="0" fontId="22" fillId="2" borderId="0" xfId="0" applyFont="1" applyFill="1"/>
    <xf numFmtId="0" fontId="5" fillId="2" borderId="0" xfId="0" applyFont="1" applyFill="1" applyAlignment="1">
      <alignment horizontal="right"/>
    </xf>
    <xf numFmtId="0" fontId="5" fillId="2" borderId="0" xfId="0" applyFont="1" applyFill="1" applyAlignment="1">
      <alignment horizontal="left" vertical="top"/>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5" fillId="2" borderId="4" xfId="0" applyFont="1" applyFill="1" applyBorder="1" applyAlignment="1">
      <alignment horizontal="right" vertical="center"/>
    </xf>
    <xf numFmtId="0" fontId="5" fillId="2" borderId="4" xfId="0" applyFont="1" applyFill="1" applyBorder="1" applyAlignment="1">
      <alignment horizontal="left" vertical="center"/>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vertical="top"/>
    </xf>
    <xf numFmtId="0" fontId="5" fillId="2" borderId="2" xfId="0" applyFont="1" applyFill="1" applyBorder="1" applyAlignment="1">
      <alignment horizontal="left" vertical="top"/>
    </xf>
    <xf numFmtId="0" fontId="5" fillId="2" borderId="3" xfId="0" applyFont="1" applyFill="1" applyBorder="1" applyAlignment="1">
      <alignment horizontal="left" vertical="top"/>
    </xf>
    <xf numFmtId="0" fontId="5" fillId="2" borderId="1" xfId="0" applyFont="1" applyFill="1" applyBorder="1" applyAlignment="1">
      <alignment horizontal="right" vertical="center" wrapText="1"/>
    </xf>
    <xf numFmtId="0" fontId="5" fillId="2" borderId="2"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5" fillId="0" borderId="1" xfId="0" applyFont="1" applyBorder="1" applyAlignment="1">
      <alignment horizontal="right" vertical="center" wrapText="1"/>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21" fillId="6" borderId="1" xfId="0" applyFont="1" applyFill="1" applyBorder="1" applyAlignment="1">
      <alignment horizontal="left"/>
    </xf>
    <xf numFmtId="0" fontId="21" fillId="6" borderId="2" xfId="0" applyFont="1" applyFill="1" applyBorder="1" applyAlignment="1">
      <alignment horizontal="left"/>
    </xf>
    <xf numFmtId="0" fontId="21" fillId="6" borderId="3" xfId="0" applyFont="1" applyFill="1" applyBorder="1" applyAlignment="1">
      <alignment horizontal="left"/>
    </xf>
    <xf numFmtId="0" fontId="2" fillId="2" borderId="0" xfId="0" applyFont="1" applyFill="1" applyAlignment="1">
      <alignment horizontal="left"/>
    </xf>
    <xf numFmtId="0" fontId="16" fillId="2" borderId="0" xfId="1" applyFont="1" applyFill="1" applyBorder="1" applyAlignment="1">
      <alignment horizontal="center"/>
    </xf>
    <xf numFmtId="0" fontId="12" fillId="2" borderId="0" xfId="0" applyFont="1" applyFill="1" applyAlignment="1">
      <alignment horizontal="left" vertical="center" wrapText="1"/>
    </xf>
    <xf numFmtId="0" fontId="9" fillId="4" borderId="1" xfId="0" applyFont="1" applyFill="1" applyBorder="1" applyAlignment="1">
      <alignment horizontal="center"/>
    </xf>
    <xf numFmtId="0" fontId="9" fillId="4" borderId="2" xfId="0" applyFont="1" applyFill="1" applyBorder="1" applyAlignment="1">
      <alignment horizontal="center"/>
    </xf>
    <xf numFmtId="0" fontId="9" fillId="4" borderId="3" xfId="0" applyFont="1" applyFill="1" applyBorder="1" applyAlignment="1">
      <alignment horizontal="center"/>
    </xf>
  </cellXfs>
  <cellStyles count="2">
    <cellStyle name="Hyperlink" xfId="1" builtinId="8"/>
    <cellStyle name="Normal" xfId="0" builtinId="0"/>
  </cellStyles>
  <dxfs count="4">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8675" y="628650"/>
          <a:ext cx="8316383" cy="18584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139700</xdr:colOff>
      <xdr:row>3</xdr:row>
      <xdr:rowOff>50801</xdr:rowOff>
    </xdr:from>
    <xdr:to>
      <xdr:col>9</xdr:col>
      <xdr:colOff>355600</xdr:colOff>
      <xdr:row>5</xdr:row>
      <xdr:rowOff>190501</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965200" y="711201"/>
          <a:ext cx="6819900" cy="546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2400" b="1">
              <a:latin typeface="Arial" panose="020B0604020202020204" pitchFamily="34" charset="0"/>
              <a:cs typeface="Arial" panose="020B0604020202020204" pitchFamily="34" charset="0"/>
            </a:rPr>
            <a:t>Astronomy, Space Science and Astrophysics</a:t>
          </a:r>
        </a:p>
      </xdr:txBody>
    </xdr:sp>
    <xdr:clientData/>
  </xdr:twoCellAnchor>
  <xdr:twoCellAnchor>
    <xdr:from>
      <xdr:col>1</xdr:col>
      <xdr:colOff>139701</xdr:colOff>
      <xdr:row>5</xdr:row>
      <xdr:rowOff>53974</xdr:rowOff>
    </xdr:from>
    <xdr:to>
      <xdr:col>10</xdr:col>
      <xdr:colOff>444501</xdr:colOff>
      <xdr:row>9</xdr:row>
      <xdr:rowOff>165100</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8E4806D8-78A5-2A4A-9BE7-1A4155A9BDD7}"/>
            </a:ext>
          </a:extLst>
        </xdr:cNvPr>
        <xdr:cNvSpPr txBox="1"/>
      </xdr:nvSpPr>
      <xdr:spPr>
        <a:xfrm>
          <a:off x="965201" y="1120774"/>
          <a:ext cx="7734300" cy="923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400">
              <a:solidFill>
                <a:schemeClr val="dk1"/>
              </a:solidFill>
              <a:latin typeface="Arial" panose="020B0604020202020204" pitchFamily="34" charset="0"/>
              <a:cs typeface="Arial" panose="020B0604020202020204" pitchFamily="34" charset="0"/>
            </a:rPr>
            <a:t>BSc (Hons) Astronomy, Space Science and Astrophysics </a:t>
          </a:r>
        </a:p>
        <a:p>
          <a:pPr marL="0" indent="0"/>
          <a:r>
            <a:rPr lang="en-US" sz="1400">
              <a:solidFill>
                <a:schemeClr val="dk1"/>
              </a:solidFill>
              <a:latin typeface="Arial" panose="020B0604020202020204" pitchFamily="34" charset="0"/>
              <a:cs typeface="Arial" panose="020B0604020202020204" pitchFamily="34" charset="0"/>
            </a:rPr>
            <a:t>BSc (Hons) Astronomy, Space Science and Astrophysics with a Professional Placement </a:t>
          </a:r>
        </a:p>
        <a:p>
          <a:pPr marL="0" indent="0"/>
          <a:r>
            <a:rPr lang="en-US" sz="1400">
              <a:solidFill>
                <a:schemeClr val="dk1"/>
              </a:solidFill>
              <a:latin typeface="Arial" panose="020B0604020202020204" pitchFamily="34" charset="0"/>
              <a:cs typeface="Arial" panose="020B0604020202020204" pitchFamily="34" charset="0"/>
            </a:rPr>
            <a:t>MPhys Astronomy, Space Science and Astrophysics </a:t>
          </a:r>
        </a:p>
        <a:p>
          <a:pPr marL="0" indent="0"/>
          <a:r>
            <a:rPr lang="en-US" sz="1400">
              <a:solidFill>
                <a:schemeClr val="dk1"/>
              </a:solidFill>
              <a:latin typeface="Arial" panose="020B0604020202020204" pitchFamily="34" charset="0"/>
              <a:cs typeface="Arial" panose="020B0604020202020204" pitchFamily="34" charset="0"/>
            </a:rPr>
            <a:t>MPhys Astronomy, Space Science and Astrophysics with a Year Abroad </a:t>
          </a:r>
        </a:p>
        <a:p>
          <a:pPr marL="0" indent="0"/>
          <a:endParaRPr lang="en-US" sz="1400">
            <a:solidFill>
              <a:schemeClr val="dk1"/>
            </a:solidFill>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42</xdr:row>
      <xdr:rowOff>190500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54059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46567</xdr:rowOff>
    </xdr:from>
    <xdr:to>
      <xdr:col>8</xdr:col>
      <xdr:colOff>533400</xdr:colOff>
      <xdr:row>32</xdr:row>
      <xdr:rowOff>194734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05099" y="53805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34</xdr:row>
      <xdr:rowOff>160867</xdr:rowOff>
    </xdr:from>
    <xdr:to>
      <xdr:col>8</xdr:col>
      <xdr:colOff>533400</xdr:colOff>
      <xdr:row>41</xdr:row>
      <xdr:rowOff>105834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05099" y="71204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177800</xdr:colOff>
      <xdr:row>10</xdr:row>
      <xdr:rowOff>0</xdr:rowOff>
    </xdr:from>
    <xdr:to>
      <xdr:col>11</xdr:col>
      <xdr:colOff>304800</xdr:colOff>
      <xdr:row>12</xdr:row>
      <xdr:rowOff>139700</xdr:rowOff>
    </xdr:to>
    <xdr:sp macro="" textlink="">
      <xdr:nvSpPr>
        <xdr:cNvPr id="6" name="TextBox 5">
          <a:extLst>
            <a:ext uri="{FF2B5EF4-FFF2-40B4-BE49-F238E27FC236}">
              <a16:creationId xmlns:a16="http://schemas.microsoft.com/office/drawing/2014/main" id="{7194A7FC-C99C-463D-AB5D-68BD3648F456}"/>
            </a:ext>
          </a:extLst>
        </xdr:cNvPr>
        <xdr:cNvSpPr txBox="1"/>
      </xdr:nvSpPr>
      <xdr:spPr>
        <a:xfrm>
          <a:off x="1003300" y="2082800"/>
          <a:ext cx="8382000" cy="546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400" b="0">
              <a:solidFill>
                <a:srgbClr val="C00000"/>
              </a:solidFill>
              <a:latin typeface="Arial" panose="020B0604020202020204" pitchFamily="34" charset="0"/>
              <a:cs typeface="Arial" panose="020B0604020202020204" pitchFamily="34" charset="0"/>
            </a:rPr>
            <a:t>(for students entering Stage 3 or Professional Placement or Year Abroad in September 2025)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30</xdr:row>
      <xdr:rowOff>38100</xdr:rowOff>
    </xdr:from>
    <xdr:to>
      <xdr:col>9</xdr:col>
      <xdr:colOff>0</xdr:colOff>
      <xdr:row>32</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oneCellAnchor>
    <xdr:from>
      <xdr:col>0</xdr:col>
      <xdr:colOff>682625</xdr:colOff>
      <xdr:row>15</xdr:row>
      <xdr:rowOff>95249</xdr:rowOff>
    </xdr:from>
    <xdr:ext cx="9023350" cy="14916151"/>
    <xdr:sp macro="" textlink="">
      <xdr:nvSpPr>
        <xdr:cNvPr id="4" name="TextBox 3">
          <a:extLst>
            <a:ext uri="{FF2B5EF4-FFF2-40B4-BE49-F238E27FC236}">
              <a16:creationId xmlns:a16="http://schemas.microsoft.com/office/drawing/2014/main" id="{E4BDDF78-CA0B-8979-123B-CB1E3581499E}"/>
            </a:ext>
          </a:extLst>
        </xdr:cNvPr>
        <xdr:cNvSpPr txBox="1"/>
      </xdr:nvSpPr>
      <xdr:spPr>
        <a:xfrm>
          <a:off x="682625" y="3190874"/>
          <a:ext cx="9023350" cy="14916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fontAlgn="base"/>
          <a:r>
            <a:rPr lang="en-GB" sz="1200" b="1" i="0">
              <a:solidFill>
                <a:schemeClr val="tx1"/>
              </a:solidFill>
              <a:effectLst/>
              <a:latin typeface="Arial" panose="020B0604020202020204" pitchFamily="34" charset="0"/>
              <a:ea typeface="+mn-ea"/>
              <a:cs typeface="Arial" panose="020B0604020202020204" pitchFamily="34" charset="0"/>
            </a:rPr>
            <a:t>A. Knowledge and Understanding of:</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 The laws of physics for fundamental areas of physics including electromagnetism, quantum and classical mechanics, statistical physics and thermodynamics, wave phenomena and the properties of matter. </a:t>
          </a:r>
          <a:r>
            <a:rPr lang="en-GB" sz="1200" b="1" i="0">
              <a:solidFill>
                <a:schemeClr val="tx1"/>
              </a:solidFill>
              <a:effectLst/>
              <a:latin typeface="Arial" panose="020B0604020202020204" pitchFamily="34" charset="0"/>
              <a:ea typeface="+mn-ea"/>
              <a:cs typeface="Arial" panose="020B0604020202020204" pitchFamily="34" charset="0"/>
            </a:rPr>
            <a:t>SB 3.2(b), IOP KE1.</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2. The application of the fundamental principles to particular areas. These may include (but need not be limited to) atomic physics, fluids, hard condensed matter, materials, medical physics, nuclear and particle physics, and optics. </a:t>
          </a:r>
          <a:r>
            <a:rPr lang="en-GB" sz="1200" b="1" i="0">
              <a:solidFill>
                <a:schemeClr val="tx1"/>
              </a:solidFill>
              <a:effectLst/>
              <a:latin typeface="Arial" panose="020B0604020202020204" pitchFamily="34" charset="0"/>
              <a:ea typeface="+mn-ea"/>
              <a:cs typeface="Arial" panose="020B0604020202020204" pitchFamily="34" charset="0"/>
            </a:rPr>
            <a:t>SB3.3, IOP KE2.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3. An appreciation of recent developments in physics, some of which will be at the forefront of the discipline. </a:t>
          </a:r>
          <a:r>
            <a:rPr lang="en-GB" sz="1200" b="1" i="0">
              <a:solidFill>
                <a:schemeClr val="tx1"/>
              </a:solidFill>
              <a:effectLst/>
              <a:latin typeface="Arial" panose="020B0604020202020204" pitchFamily="34" charset="0"/>
              <a:ea typeface="+mn-ea"/>
              <a:cs typeface="Arial" panose="020B0604020202020204" pitchFamily="34" charset="0"/>
            </a:rPr>
            <a:t>SB3.5(b), IOP KE7.</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4. Physical quantities, their units, and typical values, for a range of areas of fundamental physics and applied physics. </a:t>
          </a:r>
          <a:r>
            <a:rPr lang="en-GB" sz="1200" b="1" i="0">
              <a:solidFill>
                <a:schemeClr val="tx1"/>
              </a:solidFill>
              <a:effectLst/>
              <a:latin typeface="Arial" panose="020B0604020202020204" pitchFamily="34" charset="0"/>
              <a:ea typeface="+mn-ea"/>
              <a:cs typeface="Arial" panose="020B0604020202020204" pitchFamily="34" charset="0"/>
            </a:rPr>
            <a:t>SB 3.2(b), IOP KE1</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5. Physical phenomena, the terminology used to describe them, and typical circumstances in which they are found to occur, for a range of areas of fundamental physics and applied physics. </a:t>
          </a:r>
          <a:r>
            <a:rPr lang="en-GB" sz="1200" b="1" i="0">
              <a:solidFill>
                <a:schemeClr val="tx1"/>
              </a:solidFill>
              <a:effectLst/>
              <a:latin typeface="Arial" panose="020B0604020202020204" pitchFamily="34" charset="0"/>
              <a:ea typeface="+mn-ea"/>
              <a:cs typeface="Arial" panose="020B0604020202020204" pitchFamily="34" charset="0"/>
            </a:rPr>
            <a:t>SB 3.2(b), IOP KE1</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6. Theorems in pure and applied mathematics which have relevance to the physical sciences. </a:t>
          </a:r>
          <a:r>
            <a:rPr lang="en-GB" sz="1200" b="1" i="0">
              <a:solidFill>
                <a:schemeClr val="tx1"/>
              </a:solidFill>
              <a:effectLst/>
              <a:latin typeface="Arial" panose="020B0604020202020204" pitchFamily="34" charset="0"/>
              <a:ea typeface="+mn-ea"/>
              <a:cs typeface="Arial" panose="020B0604020202020204" pitchFamily="34" charset="0"/>
            </a:rPr>
            <a:t>SB3.6, IOP KE5</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7. The theory and application of astronomy, astrophysics and space science, including associated techniques (a knowledge of key physics, the use of data processing and analysis, and mathematical and computational tools). </a:t>
          </a:r>
          <a:r>
            <a:rPr lang="en-GB" sz="1200" b="1" i="0">
              <a:solidFill>
                <a:schemeClr val="tx1"/>
              </a:solidFill>
              <a:effectLst/>
              <a:latin typeface="Arial" panose="020B0604020202020204" pitchFamily="34" charset="0"/>
              <a:ea typeface="+mn-ea"/>
              <a:cs typeface="Arial" panose="020B0604020202020204" pitchFamily="34" charset="0"/>
            </a:rPr>
            <a:t>SB3.4, IOP KE2.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the Professional Placement:</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8. Aspects of the core subject areas from the perspective of a commercial or industrial organisation.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the MPhys: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9. A greater depth of physics and a systematic understanding of most fundamental laws and principles of physics and of astronomy, astrophysics and space science, along with their application, some of which are at (or are informed by) the forefront of the discipline SB3.1(b), IOP KE8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Skills and Other Attributes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B. Intellectual Skills: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 The ability to formulate and solve problems in Physics. </a:t>
          </a:r>
          <a:r>
            <a:rPr lang="en-GB" sz="1200" b="1" i="0">
              <a:solidFill>
                <a:schemeClr val="tx1"/>
              </a:solidFill>
              <a:effectLst/>
              <a:latin typeface="Arial" panose="020B0604020202020204" pitchFamily="34" charset="0"/>
              <a:ea typeface="+mn-ea"/>
              <a:cs typeface="Arial" panose="020B0604020202020204" pitchFamily="34" charset="0"/>
            </a:rPr>
            <a:t>SB3.10.i, IOP KE13.</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2. Ability to analyse mathematical problems and select appropriate mathematical theorems and techniques for their solution. </a:t>
          </a:r>
          <a:r>
            <a:rPr lang="en-GB" sz="1200" b="1" i="0">
              <a:solidFill>
                <a:schemeClr val="tx1"/>
              </a:solidFill>
              <a:effectLst/>
              <a:latin typeface="Arial" panose="020B0604020202020204" pitchFamily="34" charset="0"/>
              <a:ea typeface="+mn-ea"/>
              <a:cs typeface="Arial" panose="020B0604020202020204" pitchFamily="34" charset="0"/>
            </a:rPr>
            <a:t>SB3.6, IOP KE5</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3. The ability to quantitatively describe and predict phenomena in the real world using mathematics. </a:t>
          </a:r>
          <a:r>
            <a:rPr lang="en-GB" sz="1200" b="1" i="0">
              <a:solidFill>
                <a:schemeClr val="tx1"/>
              </a:solidFill>
              <a:effectLst/>
              <a:latin typeface="Arial" panose="020B0604020202020204" pitchFamily="34" charset="0"/>
              <a:ea typeface="+mn-ea"/>
              <a:cs typeface="Arial" panose="020B0604020202020204" pitchFamily="34" charset="0"/>
            </a:rPr>
            <a:t>SB3.10.ii, IOP KE14.</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4. Awareness of, and ability to apply, cross-cutting principles in different areas of physics (such as conservation, diffusion, equilibrium, fields and potentials, degrees of freedom, transformations and symmetries). </a:t>
          </a:r>
          <a:r>
            <a:rPr lang="en-GB" sz="1200" b="1" i="0">
              <a:solidFill>
                <a:schemeClr val="tx1"/>
              </a:solidFill>
              <a:effectLst/>
              <a:latin typeface="Arial" panose="020B0604020202020204" pitchFamily="34" charset="0"/>
              <a:ea typeface="+mn-ea"/>
              <a:cs typeface="Arial" panose="020B0604020202020204" pitchFamily="34" charset="0"/>
            </a:rPr>
            <a:t>IOP KE3.</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5. Expertise in applying physics to unfamiliar areas (i.e. synoptic, or general, problem solving that crosses traditional topic or module boundaries). </a:t>
          </a:r>
          <a:r>
            <a:rPr lang="en-GB" sz="1200" b="1" i="0">
              <a:solidFill>
                <a:schemeClr val="tx1"/>
              </a:solidFill>
              <a:effectLst/>
              <a:latin typeface="Arial" panose="020B0604020202020204" pitchFamily="34" charset="0"/>
              <a:ea typeface="+mn-ea"/>
              <a:cs typeface="Arial" panose="020B0604020202020204" pitchFamily="34" charset="0"/>
            </a:rPr>
            <a:t>IOP KE4.</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6. Ability to correctly carry out algebraic manipulations, differentiate, and integrate, when solving mathematical problems. </a:t>
          </a:r>
          <a:r>
            <a:rPr lang="en-GB" sz="1200" b="1" i="0">
              <a:solidFill>
                <a:schemeClr val="tx1"/>
              </a:solidFill>
              <a:effectLst/>
              <a:latin typeface="Arial" panose="020B0604020202020204" pitchFamily="34" charset="0"/>
              <a:ea typeface="+mn-ea"/>
              <a:cs typeface="Arial" panose="020B0604020202020204" pitchFamily="34" charset="0"/>
            </a:rPr>
            <a:t>SB3.6, IOP KE5</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7. An ability to comment critically on how spacecraft are designed, their principles of operation, and their use to access and explore space, and on how telescopes (operating at various wavelengths) are designed, their principles of operation, and their use in astronomy and astrophysics research. </a:t>
          </a:r>
          <a:r>
            <a:rPr lang="en-GB" sz="1200" b="1" i="0">
              <a:solidFill>
                <a:schemeClr val="tx1"/>
              </a:solidFill>
              <a:effectLst/>
              <a:latin typeface="Arial" panose="020B0604020202020204" pitchFamily="34" charset="0"/>
              <a:ea typeface="+mn-ea"/>
              <a:cs typeface="Arial" panose="020B0604020202020204" pitchFamily="34" charset="0"/>
            </a:rPr>
            <a:t>SB3.4, IOP KE2.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the Foundation Year only:</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8. Use appropriate methods of numeracy, information retrieval, analysis, and communication to support university-level study.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the Professional Placement:</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9. Use of the intellectual skills specified for the programme in the context of a commercial or industrial organisation.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C. Subject-specific Skills: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 Skills necessary to plan, execute, analyse data, and report the results of an experiment or (other) investigation. </a:t>
          </a:r>
          <a:r>
            <a:rPr lang="en-GB" sz="1200" b="1" i="0">
              <a:solidFill>
                <a:schemeClr val="tx1"/>
              </a:solidFill>
              <a:effectLst/>
              <a:latin typeface="Arial" panose="020B0604020202020204" pitchFamily="34" charset="0"/>
              <a:ea typeface="+mn-ea"/>
              <a:cs typeface="Arial" panose="020B0604020202020204" pitchFamily="34" charset="0"/>
            </a:rPr>
            <a:t>SB3.10.iii, IOP KE10.</a:t>
          </a:r>
          <a:r>
            <a:rPr lang="en-GB" sz="1200" b="0" i="0">
              <a:solidFill>
                <a:schemeClr val="tx1"/>
              </a:solidFill>
              <a:effectLst/>
              <a:latin typeface="Arial" panose="020B0604020202020204" pitchFamily="34" charset="0"/>
              <a:ea typeface="+mn-ea"/>
              <a:cs typeface="Arial" panose="020B0604020202020204" pitchFamily="34" charset="0"/>
            </a:rPr>
            <a:t>  This includes analysis of uncertainties. </a:t>
          </a:r>
          <a:r>
            <a:rPr lang="en-GB" sz="1200" b="1" i="0">
              <a:solidFill>
                <a:schemeClr val="tx1"/>
              </a:solidFill>
              <a:effectLst/>
              <a:latin typeface="Arial" panose="020B0604020202020204" pitchFamily="34" charset="0"/>
              <a:ea typeface="+mn-ea"/>
              <a:cs typeface="Arial" panose="020B0604020202020204" pitchFamily="34" charset="0"/>
            </a:rPr>
            <a:t>SB3.10.iv, IOP KE3(part) and KE9(b).</a:t>
          </a:r>
          <a:r>
            <a:rPr lang="en-GB" sz="1200" b="0" i="0">
              <a:solidFill>
                <a:schemeClr val="tx1"/>
              </a:solidFill>
              <a:effectLst/>
              <a:latin typeface="Arial" panose="020B0604020202020204" pitchFamily="34" charset="0"/>
              <a:ea typeface="+mn-ea"/>
              <a:cs typeface="Arial" panose="020B0604020202020204" pitchFamily="34" charset="0"/>
            </a:rPr>
            <a:t>  Also included is relating the results to relevant theory. </a:t>
          </a:r>
          <a:r>
            <a:rPr lang="en-GB" sz="1200" b="1" i="0">
              <a:solidFill>
                <a:schemeClr val="tx1"/>
              </a:solidFill>
              <a:effectLst/>
              <a:latin typeface="Arial" panose="020B0604020202020204" pitchFamily="34" charset="0"/>
              <a:ea typeface="+mn-ea"/>
              <a:cs typeface="Arial" panose="020B0604020202020204" pitchFamily="34" charset="0"/>
            </a:rPr>
            <a:t>SB3.10.vi, IOP KE10.</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2. Understanding the need for a safe working environment, and safe working practices. </a:t>
          </a:r>
          <a:r>
            <a:rPr lang="en-GB" sz="1200" b="1" i="0">
              <a:solidFill>
                <a:schemeClr val="tx1"/>
              </a:solidFill>
              <a:effectLst/>
              <a:latin typeface="Arial" panose="020B0604020202020204" pitchFamily="34" charset="0"/>
              <a:ea typeface="+mn-ea"/>
              <a:cs typeface="Arial" panose="020B0604020202020204" pitchFamily="34" charset="0"/>
            </a:rPr>
            <a:t>SB3.12.iv, IOP KE9(part) and KE17(part).</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3. Experience of the practical nature of physics and a range of practical skills (including common physics apparatus). </a:t>
          </a:r>
          <a:r>
            <a:rPr lang="en-GB" sz="1200" b="1" i="0">
              <a:solidFill>
                <a:schemeClr val="tx1"/>
              </a:solidFill>
              <a:effectLst/>
              <a:latin typeface="Arial" panose="020B0604020202020204" pitchFamily="34" charset="0"/>
              <a:ea typeface="+mn-ea"/>
              <a:cs typeface="Arial" panose="020B0604020202020204" pitchFamily="34" charset="0"/>
            </a:rPr>
            <a:t>SB3.7, IOP KE9.</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4. Skills of computer programming (i.e. skills to write a piece of code to solve a physics-based problem) </a:t>
          </a:r>
          <a:r>
            <a:rPr lang="en-GB" sz="1200" b="1" i="0">
              <a:solidFill>
                <a:schemeClr val="tx1"/>
              </a:solidFill>
              <a:effectLst/>
              <a:latin typeface="Arial" panose="020B0604020202020204" pitchFamily="34" charset="0"/>
              <a:ea typeface="+mn-ea"/>
              <a:cs typeface="Arial" panose="020B0604020202020204" pitchFamily="34" charset="0"/>
            </a:rPr>
            <a:t>SB3.10.v, IOP KE15.</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5. Skills to carry out an open-ended investigation with elements of independent (i.e. individual) work. </a:t>
          </a:r>
          <a:r>
            <a:rPr lang="en-GB" sz="1200" b="1" i="0">
              <a:solidFill>
                <a:schemeClr val="tx1"/>
              </a:solidFill>
              <a:effectLst/>
              <a:latin typeface="Arial" panose="020B0604020202020204" pitchFamily="34" charset="0"/>
              <a:ea typeface="+mn-ea"/>
              <a:cs typeface="Arial" panose="020B0604020202020204" pitchFamily="34" charset="0"/>
            </a:rPr>
            <a:t>SB3.8, IOP KE11.</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Dor the Professional Placement:</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6. Application of some of the subject-specific skills specified for the programme from the perspective of a commercial or industrial organisation.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the MPhys: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7. Skills for enhanced project work, as required in a substantial project of an open-ended nature. </a:t>
          </a:r>
          <a:r>
            <a:rPr lang="en-GB" sz="1200" b="1" i="0">
              <a:solidFill>
                <a:schemeClr val="tx1"/>
              </a:solidFill>
              <a:effectLst/>
              <a:latin typeface="Arial" panose="020B0604020202020204" pitchFamily="34" charset="0"/>
              <a:ea typeface="+mn-ea"/>
              <a:cs typeface="Arial" panose="020B0604020202020204" pitchFamily="34" charset="0"/>
            </a:rPr>
            <a:t>SB3.1(b), IOP KE12.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8. An enhanced ability to work within in the astronomy, astrophysics and space science areas that is well matched to the frontiers of knowledge, and to the science drivers that underpin government funded research, and commercial activity, to provide hardware or software solutions to challenging scientific problems in these fields. </a:t>
          </a:r>
          <a:r>
            <a:rPr lang="en-GB" sz="1200" b="1" i="0">
              <a:solidFill>
                <a:schemeClr val="tx1"/>
              </a:solidFill>
              <a:effectLst/>
              <a:latin typeface="Arial" panose="020B0604020202020204" pitchFamily="34" charset="0"/>
              <a:ea typeface="+mn-ea"/>
              <a:cs typeface="Arial" panose="020B0604020202020204" pitchFamily="34" charset="0"/>
            </a:rPr>
            <a:t>SB3.1(b), IOP KE8.</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D. Transferable Skills: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 Problem-solving skills. </a:t>
          </a:r>
          <a:r>
            <a:rPr lang="en-GB" sz="1200" b="1" i="0">
              <a:solidFill>
                <a:schemeClr val="tx1"/>
              </a:solidFill>
              <a:effectLst/>
              <a:latin typeface="Arial" panose="020B0604020202020204" pitchFamily="34" charset="0"/>
              <a:ea typeface="+mn-ea"/>
              <a:cs typeface="Arial" panose="020B0604020202020204" pitchFamily="34" charset="0"/>
            </a:rPr>
            <a:t>SB3.11.i, IOP KE16(part).</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2. Investigative skills (including information retrieval). </a:t>
          </a:r>
          <a:r>
            <a:rPr lang="en-GB" sz="1200" b="1" i="0">
              <a:solidFill>
                <a:schemeClr val="tx1"/>
              </a:solidFill>
              <a:effectLst/>
              <a:latin typeface="Arial" panose="020B0604020202020204" pitchFamily="34" charset="0"/>
              <a:ea typeface="+mn-ea"/>
              <a:cs typeface="Arial" panose="020B0604020202020204" pitchFamily="34" charset="0"/>
            </a:rPr>
            <a:t>SB3.11.ii, IOP KE16(part).</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3. Communication skills (including a variety of communication formats, and including communicating to a non-specialist audience.) </a:t>
          </a:r>
          <a:r>
            <a:rPr lang="en-GB" sz="1200" b="1" i="0">
              <a:solidFill>
                <a:schemeClr val="tx1"/>
              </a:solidFill>
              <a:effectLst/>
              <a:latin typeface="Arial" panose="020B0604020202020204" pitchFamily="34" charset="0"/>
              <a:ea typeface="+mn-ea"/>
              <a:cs typeface="Arial" panose="020B0604020202020204" pitchFamily="34" charset="0"/>
            </a:rPr>
            <a:t>SB3.11.iii, IOP KE16(part).</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4. Analytical skills (including working with details, and evaluating ideas). </a:t>
          </a:r>
          <a:r>
            <a:rPr lang="en-GB" sz="1200" b="1" i="0">
              <a:solidFill>
                <a:schemeClr val="tx1"/>
              </a:solidFill>
              <a:effectLst/>
              <a:latin typeface="Arial" panose="020B0604020202020204" pitchFamily="34" charset="0"/>
              <a:ea typeface="+mn-ea"/>
              <a:cs typeface="Arial" panose="020B0604020202020204" pitchFamily="34" charset="0"/>
            </a:rPr>
            <a:t>SB3.11.iv, IOP KE16(part).</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5. Personal skills (working independently: to use initiative and originality, and be organised and meet deadlines; working in a group: to interact constructively.)  </a:t>
          </a:r>
          <a:r>
            <a:rPr lang="en-GB" sz="1200" b="1" i="0">
              <a:solidFill>
                <a:schemeClr val="tx1"/>
              </a:solidFill>
              <a:effectLst/>
              <a:latin typeface="Arial" panose="020B0604020202020204" pitchFamily="34" charset="0"/>
              <a:ea typeface="+mn-ea"/>
              <a:cs typeface="Arial" panose="020B0604020202020204" pitchFamily="34" charset="0"/>
            </a:rPr>
            <a:t>SB3.11.vi, IOP KE16(part) and KE17(part).</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6. ICT skills (the internet, email, word processing, presentations, and spreadsheets). SB3.11.v, IOP KE16.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the Foundation Year:</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7. Work effectively with others in the academic community to support university-level study.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the Professional Placement:</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8. The ability to work effectively in an industrial or commercial environment, including to apply skills gained from the programme within the workplace. SB3.2, IOP KE17(part)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the Year Abroad:</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9. The ability to study within a different educational system and to live in a foreign country.</a:t>
          </a:r>
        </a:p>
        <a:p>
          <a:endParaRPr lang="en-GB" sz="1200">
            <a:latin typeface="Arial" panose="020B0604020202020204" pitchFamily="34" charset="0"/>
            <a:cs typeface="Arial" panose="020B0604020202020204" pitchFamily="34" charset="0"/>
          </a:endParaRP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9" totalsRowShown="0" headerRowDxfId="3" dataDxfId="2">
  <autoFilter ref="B9:C29" xr:uid="{17224ABA-0421-1D4D-A694-E55456757D41}"/>
  <tableColumns count="2">
    <tableColumn id="1" xr3:uid="{3B05EB35-D61F-694E-9EC3-11265CAE122E}" name="Information" dataDxfId="1"/>
    <tableColumn id="2" xr3:uid="{F450E904-6312-AF42-826F-A32E54E51C95}" name="Detail for this course" dataDxfId="0"/>
  </tableColumns>
  <tableStyleInfo name="TableStyleMedium3"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L33" sqref="L33"/>
    </sheetView>
  </sheetViews>
  <sheetFormatPr defaultColWidth="10.875" defaultRowHeight="15.75" x14ac:dyDescent="0.25"/>
  <cols>
    <col min="1" max="16384" width="10.875" style="1"/>
  </cols>
  <sheetData>
    <row r="1" spans="2:2" ht="20.25" x14ac:dyDescent="0.3">
      <c r="B1" s="35" t="s">
        <v>0</v>
      </c>
    </row>
  </sheetData>
  <sheetProtection algorithmName="SHA-512" hashValue="rF9FN1o99D+5QVOp7oQaNFhZBwUKF79lLg2bcZW2ClYE2CcnXOcKy3KeuJ7apuPwUhOc38tI0NAcAvIMXAxqCA==" saltValue="ckQcX4OLQJs8mBrGDXxpTg=="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62"/>
  <sheetViews>
    <sheetView topLeftCell="A32" workbookViewId="0">
      <selection activeCell="C52" sqref="C52"/>
    </sheetView>
  </sheetViews>
  <sheetFormatPr defaultColWidth="10.875" defaultRowHeight="15.75" x14ac:dyDescent="0.25"/>
  <cols>
    <col min="1" max="2" width="10.875" style="1"/>
    <col min="3" max="3" width="35.125" style="1" customWidth="1"/>
    <col min="4" max="4" width="11.875" style="1" customWidth="1"/>
    <col min="5" max="6" width="10.875" style="1"/>
    <col min="7" max="7" width="22.5" style="1" customWidth="1"/>
    <col min="8" max="9" width="10.875" style="1"/>
    <col min="10" max="10" width="46.5" style="1" customWidth="1"/>
    <col min="11" max="13" width="10.875" style="1"/>
    <col min="14" max="14" width="20.875" style="1" customWidth="1"/>
    <col min="15" max="16384" width="10.875" style="1"/>
  </cols>
  <sheetData>
    <row r="1" spans="2:15" ht="15.95" customHeight="1" x14ac:dyDescent="0.25">
      <c r="B1" s="74" t="s">
        <v>1</v>
      </c>
      <c r="C1" s="74"/>
      <c r="D1" s="74"/>
      <c r="E1" s="74"/>
      <c r="F1" s="74"/>
      <c r="G1" s="74"/>
    </row>
    <row r="2" spans="2:15" ht="15.95" customHeight="1" x14ac:dyDescent="0.25">
      <c r="B2" s="74"/>
      <c r="C2" s="74"/>
      <c r="D2" s="74"/>
      <c r="E2" s="74"/>
      <c r="F2" s="74"/>
      <c r="G2" s="74"/>
      <c r="J2" s="74"/>
      <c r="K2" s="74"/>
      <c r="L2" s="74"/>
      <c r="M2" s="74"/>
      <c r="N2" s="74"/>
      <c r="O2" s="15"/>
    </row>
    <row r="3" spans="2:15" ht="15.95" customHeight="1" x14ac:dyDescent="0.25">
      <c r="B3" s="74"/>
      <c r="C3" s="74"/>
      <c r="D3" s="74"/>
      <c r="E3" s="74"/>
      <c r="F3" s="74"/>
      <c r="G3" s="74"/>
      <c r="J3" s="74"/>
      <c r="K3" s="74"/>
      <c r="L3" s="74"/>
      <c r="M3" s="74"/>
      <c r="N3" s="74"/>
      <c r="O3" s="15"/>
    </row>
    <row r="4" spans="2:15" ht="15.95" customHeight="1" x14ac:dyDescent="0.25">
      <c r="B4" s="75"/>
      <c r="C4" s="75"/>
      <c r="D4" s="75"/>
      <c r="E4" s="75"/>
      <c r="F4" s="75"/>
      <c r="G4" s="75"/>
      <c r="J4" s="74"/>
      <c r="K4" s="74"/>
      <c r="L4" s="74"/>
      <c r="M4" s="74"/>
      <c r="N4" s="74"/>
      <c r="O4" s="15"/>
    </row>
    <row r="5" spans="2:15" x14ac:dyDescent="0.25">
      <c r="B5" s="63" t="s">
        <v>2</v>
      </c>
      <c r="C5" s="64"/>
      <c r="D5" s="64"/>
      <c r="E5" s="64"/>
      <c r="F5" s="64"/>
      <c r="G5" s="65"/>
      <c r="J5" s="73"/>
      <c r="K5" s="73"/>
      <c r="L5" s="73"/>
      <c r="M5" s="73"/>
      <c r="N5" s="73"/>
    </row>
    <row r="6" spans="2:15" x14ac:dyDescent="0.25">
      <c r="B6" s="3" t="s">
        <v>3</v>
      </c>
      <c r="C6" s="3" t="s">
        <v>4</v>
      </c>
      <c r="D6" s="49" t="s">
        <v>5</v>
      </c>
      <c r="E6" s="49" t="s">
        <v>6</v>
      </c>
      <c r="F6" s="49" t="s">
        <v>7</v>
      </c>
      <c r="G6" s="3" t="s">
        <v>8</v>
      </c>
      <c r="J6" s="36"/>
      <c r="K6" s="36"/>
      <c r="L6" s="36"/>
      <c r="M6" s="36"/>
      <c r="N6" s="36"/>
    </row>
    <row r="7" spans="2:15" x14ac:dyDescent="0.25">
      <c r="B7" s="38" t="s">
        <v>9</v>
      </c>
      <c r="C7" s="39" t="s">
        <v>10</v>
      </c>
      <c r="D7" s="50">
        <v>4</v>
      </c>
      <c r="E7" s="50">
        <v>15</v>
      </c>
      <c r="F7" s="50" t="s">
        <v>11</v>
      </c>
      <c r="G7" s="48" t="s">
        <v>106</v>
      </c>
      <c r="J7" s="7"/>
      <c r="K7" s="5"/>
      <c r="L7" s="5"/>
      <c r="M7" s="5"/>
      <c r="N7" s="5"/>
    </row>
    <row r="8" spans="2:15" x14ac:dyDescent="0.25">
      <c r="B8" s="39" t="s">
        <v>12</v>
      </c>
      <c r="C8" s="39" t="s">
        <v>13</v>
      </c>
      <c r="D8" s="50">
        <v>4</v>
      </c>
      <c r="E8" s="50">
        <v>15</v>
      </c>
      <c r="F8" s="50" t="s">
        <v>11</v>
      </c>
      <c r="G8" s="48" t="s">
        <v>106</v>
      </c>
      <c r="J8" s="5"/>
      <c r="K8" s="5"/>
      <c r="L8" s="5"/>
      <c r="M8" s="5"/>
      <c r="N8" s="8"/>
    </row>
    <row r="9" spans="2:15" x14ac:dyDescent="0.25">
      <c r="B9" s="39" t="s">
        <v>14</v>
      </c>
      <c r="C9" s="39" t="s">
        <v>15</v>
      </c>
      <c r="D9" s="50">
        <v>4</v>
      </c>
      <c r="E9" s="50">
        <v>15</v>
      </c>
      <c r="F9" s="50" t="s">
        <v>16</v>
      </c>
      <c r="G9" s="48" t="s">
        <v>106</v>
      </c>
      <c r="J9" s="5"/>
      <c r="K9" s="5"/>
      <c r="L9" s="5"/>
      <c r="M9" s="5"/>
      <c r="N9" s="8"/>
    </row>
    <row r="10" spans="2:15" x14ac:dyDescent="0.25">
      <c r="B10" s="39" t="s">
        <v>17</v>
      </c>
      <c r="C10" s="39" t="s">
        <v>18</v>
      </c>
      <c r="D10" s="50">
        <v>4</v>
      </c>
      <c r="E10" s="50">
        <v>15</v>
      </c>
      <c r="F10" s="50" t="s">
        <v>11</v>
      </c>
      <c r="G10" s="48" t="s">
        <v>106</v>
      </c>
    </row>
    <row r="11" spans="2:15" x14ac:dyDescent="0.25">
      <c r="B11" s="39" t="s">
        <v>19</v>
      </c>
      <c r="C11" s="39" t="s">
        <v>20</v>
      </c>
      <c r="D11" s="50">
        <v>4</v>
      </c>
      <c r="E11" s="50">
        <v>15</v>
      </c>
      <c r="F11" s="50" t="s">
        <v>16</v>
      </c>
      <c r="G11" s="48" t="s">
        <v>106</v>
      </c>
    </row>
    <row r="12" spans="2:15" x14ac:dyDescent="0.25">
      <c r="B12" s="39" t="s">
        <v>21</v>
      </c>
      <c r="C12" s="39" t="s">
        <v>22</v>
      </c>
      <c r="D12" s="50">
        <v>4</v>
      </c>
      <c r="E12" s="50">
        <v>15</v>
      </c>
      <c r="F12" s="50" t="s">
        <v>16</v>
      </c>
      <c r="G12" s="48" t="s">
        <v>106</v>
      </c>
    </row>
    <row r="13" spans="2:15" ht="28.5" x14ac:dyDescent="0.25">
      <c r="B13" s="39" t="s">
        <v>23</v>
      </c>
      <c r="C13" s="38" t="s">
        <v>24</v>
      </c>
      <c r="D13" s="50">
        <v>4</v>
      </c>
      <c r="E13" s="50">
        <v>30</v>
      </c>
      <c r="F13" s="50" t="s">
        <v>25</v>
      </c>
      <c r="G13" s="48" t="s">
        <v>106</v>
      </c>
    </row>
    <row r="14" spans="2:15" x14ac:dyDescent="0.25">
      <c r="B14" s="79" t="s">
        <v>26</v>
      </c>
      <c r="C14" s="80"/>
      <c r="D14" s="81"/>
      <c r="E14" s="91">
        <f>SUM(E7:E13)</f>
        <v>120</v>
      </c>
      <c r="F14" s="92"/>
      <c r="G14" s="93"/>
      <c r="J14" s="36"/>
      <c r="K14" s="36"/>
      <c r="L14" s="36"/>
      <c r="M14" s="36"/>
      <c r="N14" s="36"/>
    </row>
    <row r="15" spans="2:15" x14ac:dyDescent="0.25">
      <c r="B15" s="12"/>
      <c r="C15" s="12"/>
      <c r="D15" s="12"/>
      <c r="E15" s="7"/>
      <c r="F15" s="7"/>
      <c r="G15" s="7"/>
      <c r="J15" s="5"/>
      <c r="K15" s="5"/>
      <c r="L15" s="5"/>
      <c r="M15" s="5"/>
      <c r="N15" s="8"/>
    </row>
    <row r="16" spans="2:15" x14ac:dyDescent="0.25">
      <c r="B16" s="5"/>
      <c r="C16" s="6"/>
      <c r="D16" s="5"/>
      <c r="E16" s="5"/>
      <c r="F16" s="5"/>
      <c r="G16" s="5"/>
      <c r="J16" s="5"/>
      <c r="K16" s="5"/>
      <c r="L16" s="5"/>
      <c r="M16" s="5"/>
      <c r="N16" s="8"/>
    </row>
    <row r="17" spans="2:14" x14ac:dyDescent="0.25">
      <c r="B17" s="68" t="s">
        <v>27</v>
      </c>
      <c r="C17" s="69"/>
      <c r="D17" s="69"/>
      <c r="E17" s="69"/>
      <c r="F17" s="69"/>
      <c r="G17" s="70"/>
      <c r="J17" s="5"/>
      <c r="K17" s="5"/>
      <c r="L17" s="5"/>
      <c r="M17" s="5"/>
      <c r="N17" s="8"/>
    </row>
    <row r="18" spans="2:14" x14ac:dyDescent="0.25">
      <c r="B18" s="3" t="s">
        <v>3</v>
      </c>
      <c r="C18" s="3" t="s">
        <v>4</v>
      </c>
      <c r="D18" s="49" t="s">
        <v>5</v>
      </c>
      <c r="E18" s="49" t="s">
        <v>6</v>
      </c>
      <c r="F18" s="49" t="s">
        <v>7</v>
      </c>
      <c r="G18" s="3" t="s">
        <v>8</v>
      </c>
      <c r="J18" s="5"/>
      <c r="K18" s="5"/>
      <c r="L18" s="5"/>
      <c r="M18" s="5"/>
      <c r="N18" s="5"/>
    </row>
    <row r="19" spans="2:14" x14ac:dyDescent="0.25">
      <c r="B19" s="41" t="s">
        <v>28</v>
      </c>
      <c r="C19" s="41" t="s">
        <v>29</v>
      </c>
      <c r="D19" s="50">
        <v>5</v>
      </c>
      <c r="E19" s="50">
        <v>15</v>
      </c>
      <c r="F19" s="46" t="s">
        <v>30</v>
      </c>
      <c r="G19" s="43"/>
      <c r="J19" s="5"/>
      <c r="K19" s="5"/>
      <c r="L19" s="5"/>
      <c r="M19" s="5"/>
      <c r="N19" s="5"/>
    </row>
    <row r="20" spans="2:14" x14ac:dyDescent="0.25">
      <c r="B20" s="41" t="s">
        <v>31</v>
      </c>
      <c r="C20" s="41" t="s">
        <v>32</v>
      </c>
      <c r="D20" s="50">
        <v>5</v>
      </c>
      <c r="E20" s="50">
        <v>15</v>
      </c>
      <c r="F20" s="46" t="s">
        <v>33</v>
      </c>
      <c r="G20" s="43"/>
      <c r="J20" s="5"/>
      <c r="K20" s="5"/>
      <c r="L20" s="5"/>
      <c r="M20" s="5"/>
      <c r="N20" s="5"/>
    </row>
    <row r="21" spans="2:14" ht="15.6" customHeight="1" x14ac:dyDescent="0.25">
      <c r="B21" s="41" t="s">
        <v>34</v>
      </c>
      <c r="C21" s="42" t="s">
        <v>35</v>
      </c>
      <c r="D21" s="50">
        <v>5</v>
      </c>
      <c r="E21" s="50">
        <v>15</v>
      </c>
      <c r="F21" s="46" t="s">
        <v>36</v>
      </c>
      <c r="G21" s="44"/>
    </row>
    <row r="22" spans="2:14" ht="15.6" customHeight="1" x14ac:dyDescent="0.25">
      <c r="B22" s="41" t="s">
        <v>37</v>
      </c>
      <c r="C22" s="42" t="s">
        <v>38</v>
      </c>
      <c r="D22" s="50">
        <v>5</v>
      </c>
      <c r="E22" s="50">
        <v>15</v>
      </c>
      <c r="F22" s="46" t="s">
        <v>33</v>
      </c>
      <c r="G22" s="43"/>
    </row>
    <row r="23" spans="2:14" ht="15.6" customHeight="1" x14ac:dyDescent="0.25">
      <c r="B23" s="41" t="s">
        <v>39</v>
      </c>
      <c r="C23" s="42" t="s">
        <v>40</v>
      </c>
      <c r="D23" s="50">
        <v>5</v>
      </c>
      <c r="E23" s="50">
        <v>15</v>
      </c>
      <c r="F23" s="46" t="s">
        <v>33</v>
      </c>
      <c r="G23" s="41"/>
    </row>
    <row r="24" spans="2:14" ht="15.6" customHeight="1" x14ac:dyDescent="0.25">
      <c r="B24" s="41" t="s">
        <v>41</v>
      </c>
      <c r="C24" s="42" t="s">
        <v>42</v>
      </c>
      <c r="D24" s="50">
        <v>5</v>
      </c>
      <c r="E24" s="50">
        <v>15</v>
      </c>
      <c r="F24" s="46" t="s">
        <v>36</v>
      </c>
      <c r="G24" s="45"/>
    </row>
    <row r="25" spans="2:14" ht="28.5" x14ac:dyDescent="0.25">
      <c r="B25" s="39" t="s">
        <v>43</v>
      </c>
      <c r="C25" s="42" t="s">
        <v>44</v>
      </c>
      <c r="D25" s="50">
        <v>5</v>
      </c>
      <c r="E25" s="50">
        <v>15</v>
      </c>
      <c r="F25" s="46" t="s">
        <v>33</v>
      </c>
      <c r="G25" s="48" t="s">
        <v>107</v>
      </c>
    </row>
    <row r="26" spans="2:14" ht="27" customHeight="1" x14ac:dyDescent="0.25">
      <c r="B26" s="41" t="s">
        <v>45</v>
      </c>
      <c r="C26" s="42" t="s">
        <v>46</v>
      </c>
      <c r="D26" s="50">
        <v>5</v>
      </c>
      <c r="E26" s="50">
        <v>15</v>
      </c>
      <c r="F26" s="46" t="s">
        <v>36</v>
      </c>
      <c r="G26" s="38"/>
    </row>
    <row r="27" spans="2:14" ht="15.6" customHeight="1" x14ac:dyDescent="0.25">
      <c r="B27" s="79" t="s">
        <v>26</v>
      </c>
      <c r="C27" s="80"/>
      <c r="D27" s="81"/>
      <c r="E27" s="82">
        <f>SUM(E19:E26)</f>
        <v>120</v>
      </c>
      <c r="F27" s="83"/>
      <c r="G27" s="84"/>
    </row>
    <row r="28" spans="2:14" x14ac:dyDescent="0.25">
      <c r="B28" s="13"/>
      <c r="C28" s="13"/>
      <c r="D28" s="13"/>
      <c r="E28" s="14"/>
      <c r="F28" s="14"/>
      <c r="G28" s="14"/>
    </row>
    <row r="29" spans="2:14" x14ac:dyDescent="0.25">
      <c r="B29" s="5"/>
      <c r="C29" s="7"/>
      <c r="D29" s="5"/>
      <c r="E29" s="5"/>
      <c r="F29" s="5"/>
      <c r="G29" s="8"/>
    </row>
    <row r="30" spans="2:14" ht="15.6" customHeight="1" x14ac:dyDescent="0.25">
      <c r="B30" s="76" t="s">
        <v>47</v>
      </c>
      <c r="C30" s="77"/>
      <c r="D30" s="77"/>
      <c r="E30" s="77"/>
      <c r="F30" s="77"/>
      <c r="G30" s="78"/>
    </row>
    <row r="31" spans="2:14" x14ac:dyDescent="0.25">
      <c r="B31" s="3" t="s">
        <v>3</v>
      </c>
      <c r="C31" s="3" t="s">
        <v>4</v>
      </c>
      <c r="D31" s="49" t="s">
        <v>5</v>
      </c>
      <c r="E31" s="49" t="s">
        <v>6</v>
      </c>
      <c r="F31" s="49" t="s">
        <v>7</v>
      </c>
      <c r="G31" s="3" t="s">
        <v>8</v>
      </c>
      <c r="I31" s="9"/>
    </row>
    <row r="32" spans="2:14" ht="42.75" x14ac:dyDescent="0.25">
      <c r="B32" s="4"/>
      <c r="C32" s="39" t="s">
        <v>48</v>
      </c>
      <c r="D32" s="52" t="s">
        <v>109</v>
      </c>
      <c r="E32" s="51">
        <v>120</v>
      </c>
      <c r="F32" s="50" t="s">
        <v>49</v>
      </c>
      <c r="G32" s="48" t="s">
        <v>108</v>
      </c>
    </row>
    <row r="33" spans="2:8" ht="15.6" customHeight="1" x14ac:dyDescent="0.25">
      <c r="B33" s="85" t="s">
        <v>26</v>
      </c>
      <c r="C33" s="86"/>
      <c r="D33" s="87"/>
      <c r="E33" s="88">
        <f>SUM(E32:E32)</f>
        <v>120</v>
      </c>
      <c r="F33" s="89"/>
      <c r="G33" s="90"/>
    </row>
    <row r="34" spans="2:8" x14ac:dyDescent="0.25">
      <c r="B34" s="5"/>
      <c r="C34" s="5"/>
      <c r="D34" s="5"/>
      <c r="E34" s="5"/>
      <c r="F34" s="5"/>
      <c r="G34" s="5"/>
    </row>
    <row r="35" spans="2:8" ht="15.6" customHeight="1" x14ac:dyDescent="0.25">
      <c r="B35" s="76" t="s">
        <v>50</v>
      </c>
      <c r="C35" s="77"/>
      <c r="D35" s="77"/>
      <c r="E35" s="77"/>
      <c r="F35" s="77"/>
      <c r="G35" s="78"/>
    </row>
    <row r="36" spans="2:8" x14ac:dyDescent="0.25">
      <c r="B36" s="3" t="s">
        <v>3</v>
      </c>
      <c r="C36" s="3" t="s">
        <v>4</v>
      </c>
      <c r="D36" s="49" t="s">
        <v>5</v>
      </c>
      <c r="E36" s="49" t="s">
        <v>6</v>
      </c>
      <c r="F36" s="49" t="s">
        <v>7</v>
      </c>
      <c r="G36" s="3" t="s">
        <v>8</v>
      </c>
      <c r="H36" s="9"/>
    </row>
    <row r="37" spans="2:8" x14ac:dyDescent="0.25">
      <c r="B37" s="97" t="s">
        <v>110</v>
      </c>
      <c r="C37" s="98"/>
      <c r="D37" s="98"/>
      <c r="E37" s="98"/>
      <c r="F37" s="98"/>
      <c r="G37" s="99"/>
      <c r="H37" s="9"/>
    </row>
    <row r="38" spans="2:8" ht="28.5" x14ac:dyDescent="0.25">
      <c r="B38" s="53" t="s">
        <v>102</v>
      </c>
      <c r="C38" s="53" t="s">
        <v>103</v>
      </c>
      <c r="D38" s="54">
        <v>5</v>
      </c>
      <c r="E38" s="54">
        <v>90</v>
      </c>
      <c r="F38" s="54" t="s">
        <v>101</v>
      </c>
      <c r="G38" s="53" t="s">
        <v>112</v>
      </c>
      <c r="H38" s="9"/>
    </row>
    <row r="39" spans="2:8" ht="28.5" x14ac:dyDescent="0.25">
      <c r="B39" s="53" t="s">
        <v>104</v>
      </c>
      <c r="C39" s="53" t="s">
        <v>105</v>
      </c>
      <c r="D39" s="54">
        <v>5</v>
      </c>
      <c r="E39" s="54">
        <v>30</v>
      </c>
      <c r="F39" s="54" t="s">
        <v>101</v>
      </c>
      <c r="G39" s="53" t="s">
        <v>113</v>
      </c>
      <c r="H39" s="9"/>
    </row>
    <row r="40" spans="2:8" x14ac:dyDescent="0.25">
      <c r="B40" s="97" t="s">
        <v>111</v>
      </c>
      <c r="C40" s="98"/>
      <c r="D40" s="98"/>
      <c r="E40" s="98"/>
      <c r="F40" s="98"/>
      <c r="G40" s="99"/>
      <c r="H40" s="9"/>
    </row>
    <row r="41" spans="2:8" ht="42.75" x14ac:dyDescent="0.25">
      <c r="B41" s="10"/>
      <c r="C41" s="42" t="s">
        <v>51</v>
      </c>
      <c r="D41" s="51">
        <v>5</v>
      </c>
      <c r="E41" s="51">
        <v>100</v>
      </c>
      <c r="F41" s="50" t="s">
        <v>52</v>
      </c>
      <c r="G41" s="48" t="s">
        <v>107</v>
      </c>
    </row>
    <row r="42" spans="2:8" ht="42.75" x14ac:dyDescent="0.25">
      <c r="B42" s="10"/>
      <c r="C42" s="42" t="s">
        <v>53</v>
      </c>
      <c r="D42" s="51">
        <v>5</v>
      </c>
      <c r="E42" s="51">
        <v>20</v>
      </c>
      <c r="F42" s="55" t="s">
        <v>52</v>
      </c>
      <c r="G42" s="48" t="s">
        <v>107</v>
      </c>
    </row>
    <row r="43" spans="2:8" ht="15.6" customHeight="1" x14ac:dyDescent="0.25">
      <c r="B43" s="94" t="s">
        <v>26</v>
      </c>
      <c r="C43" s="95"/>
      <c r="D43" s="96"/>
      <c r="E43" s="88">
        <f>SUM(E41:E42)</f>
        <v>120</v>
      </c>
      <c r="F43" s="89"/>
      <c r="G43" s="90"/>
    </row>
    <row r="44" spans="2:8" x14ac:dyDescent="0.25">
      <c r="B44" s="5"/>
      <c r="C44" s="5"/>
      <c r="D44" s="11"/>
      <c r="E44" s="5"/>
      <c r="F44" s="5"/>
      <c r="G44" s="5"/>
    </row>
    <row r="45" spans="2:8" x14ac:dyDescent="0.25">
      <c r="B45" s="103" t="s">
        <v>117</v>
      </c>
      <c r="C45" s="104"/>
      <c r="D45" s="104"/>
      <c r="E45" s="104"/>
      <c r="F45" s="104"/>
      <c r="G45" s="105"/>
    </row>
    <row r="46" spans="2:8" x14ac:dyDescent="0.25">
      <c r="B46" s="3" t="s">
        <v>3</v>
      </c>
      <c r="C46" s="3" t="s">
        <v>4</v>
      </c>
      <c r="D46" s="57" t="s">
        <v>5</v>
      </c>
      <c r="E46" s="49" t="s">
        <v>6</v>
      </c>
      <c r="F46" s="49" t="s">
        <v>7</v>
      </c>
      <c r="G46" s="3" t="s">
        <v>8</v>
      </c>
    </row>
    <row r="47" spans="2:8" x14ac:dyDescent="0.25">
      <c r="B47" s="3"/>
      <c r="C47" s="42" t="s">
        <v>54</v>
      </c>
      <c r="D47" s="51">
        <v>6</v>
      </c>
      <c r="E47" s="51">
        <v>20</v>
      </c>
      <c r="F47" s="46" t="s">
        <v>36</v>
      </c>
      <c r="G47" s="56" t="s">
        <v>114</v>
      </c>
    </row>
    <row r="48" spans="2:8" x14ac:dyDescent="0.25">
      <c r="B48" s="3"/>
      <c r="C48" s="42" t="s">
        <v>55</v>
      </c>
      <c r="D48" s="51">
        <v>6</v>
      </c>
      <c r="E48" s="51">
        <v>20</v>
      </c>
      <c r="F48" s="46" t="s">
        <v>36</v>
      </c>
      <c r="G48" s="56" t="s">
        <v>114</v>
      </c>
    </row>
    <row r="49" spans="2:7" x14ac:dyDescent="0.25">
      <c r="B49" s="3"/>
      <c r="C49" s="42" t="s">
        <v>56</v>
      </c>
      <c r="D49" s="51">
        <v>6</v>
      </c>
      <c r="E49" s="51">
        <v>20</v>
      </c>
      <c r="F49" s="46" t="s">
        <v>57</v>
      </c>
      <c r="G49" s="56" t="s">
        <v>114</v>
      </c>
    </row>
    <row r="50" spans="2:7" x14ac:dyDescent="0.25">
      <c r="B50" s="3"/>
      <c r="C50" s="42" t="s">
        <v>58</v>
      </c>
      <c r="D50" s="51">
        <v>6</v>
      </c>
      <c r="E50" s="51">
        <v>20</v>
      </c>
      <c r="F50" s="46" t="s">
        <v>57</v>
      </c>
      <c r="G50" s="56" t="s">
        <v>114</v>
      </c>
    </row>
    <row r="51" spans="2:7" x14ac:dyDescent="0.25">
      <c r="B51" s="4"/>
      <c r="C51" s="42" t="s">
        <v>59</v>
      </c>
      <c r="D51" s="51">
        <v>6</v>
      </c>
      <c r="E51" s="51">
        <v>20</v>
      </c>
      <c r="F51" s="46" t="s">
        <v>16</v>
      </c>
      <c r="G51" s="56" t="s">
        <v>114</v>
      </c>
    </row>
    <row r="52" spans="2:7" ht="57" x14ac:dyDescent="0.25">
      <c r="B52" s="4"/>
      <c r="C52" s="42" t="s">
        <v>60</v>
      </c>
      <c r="D52" s="51">
        <v>6</v>
      </c>
      <c r="E52" s="51">
        <v>20</v>
      </c>
      <c r="F52" s="46" t="s">
        <v>16</v>
      </c>
      <c r="G52" s="48" t="s">
        <v>115</v>
      </c>
    </row>
    <row r="53" spans="2:7" x14ac:dyDescent="0.25">
      <c r="B53" s="66" t="s">
        <v>26</v>
      </c>
      <c r="C53" s="66"/>
      <c r="D53" s="66"/>
      <c r="E53" s="67">
        <f>SUM(E47:E52)</f>
        <v>120</v>
      </c>
      <c r="F53" s="67"/>
      <c r="G53" s="67"/>
    </row>
    <row r="54" spans="2:7" x14ac:dyDescent="0.25">
      <c r="B54" s="61"/>
      <c r="C54" s="61"/>
      <c r="D54" s="61"/>
      <c r="E54" s="62"/>
      <c r="F54" s="62"/>
      <c r="G54" s="62"/>
    </row>
    <row r="56" spans="2:7" x14ac:dyDescent="0.25">
      <c r="B56" s="68" t="s">
        <v>118</v>
      </c>
      <c r="C56" s="69"/>
      <c r="D56" s="69"/>
      <c r="E56" s="69"/>
      <c r="F56" s="69"/>
      <c r="G56" s="70"/>
    </row>
    <row r="57" spans="2:7" x14ac:dyDescent="0.25">
      <c r="B57" s="3" t="s">
        <v>3</v>
      </c>
      <c r="C57" s="3" t="s">
        <v>4</v>
      </c>
      <c r="D57" s="58" t="s">
        <v>5</v>
      </c>
      <c r="E57" s="59" t="s">
        <v>6</v>
      </c>
      <c r="F57" s="59" t="s">
        <v>7</v>
      </c>
      <c r="G57" s="3" t="s">
        <v>8</v>
      </c>
    </row>
    <row r="58" spans="2:7" ht="42.75" x14ac:dyDescent="0.25">
      <c r="B58" s="3"/>
      <c r="C58" s="42" t="s">
        <v>61</v>
      </c>
      <c r="D58" s="51">
        <v>7</v>
      </c>
      <c r="E58" s="51">
        <v>60</v>
      </c>
      <c r="F58" s="46" t="s">
        <v>52</v>
      </c>
      <c r="G58" s="48" t="s">
        <v>107</v>
      </c>
    </row>
    <row r="59" spans="2:7" x14ac:dyDescent="0.25">
      <c r="B59" s="3"/>
      <c r="C59" s="40" t="s">
        <v>62</v>
      </c>
      <c r="D59" s="51">
        <v>7</v>
      </c>
      <c r="E59" s="51">
        <v>20</v>
      </c>
      <c r="F59" s="46" t="s">
        <v>36</v>
      </c>
      <c r="G59" s="40"/>
    </row>
    <row r="60" spans="2:7" ht="30.75" x14ac:dyDescent="0.25">
      <c r="B60" s="3"/>
      <c r="C60" s="40" t="s">
        <v>63</v>
      </c>
      <c r="D60" s="51">
        <v>7</v>
      </c>
      <c r="E60" s="51">
        <v>20</v>
      </c>
      <c r="F60" s="46" t="s">
        <v>33</v>
      </c>
      <c r="G60" s="40"/>
    </row>
    <row r="61" spans="2:7" x14ac:dyDescent="0.25">
      <c r="B61" s="3"/>
      <c r="C61" s="42" t="s">
        <v>64</v>
      </c>
      <c r="D61" s="51">
        <v>7</v>
      </c>
      <c r="E61" s="51">
        <v>20</v>
      </c>
      <c r="F61" s="46" t="s">
        <v>65</v>
      </c>
      <c r="G61" s="40"/>
    </row>
    <row r="62" spans="2:7" x14ac:dyDescent="0.25">
      <c r="B62" s="71" t="s">
        <v>26</v>
      </c>
      <c r="C62" s="71"/>
      <c r="D62" s="71"/>
      <c r="E62" s="72">
        <f>SUM(E58:E61)</f>
        <v>120</v>
      </c>
      <c r="F62" s="72"/>
      <c r="G62" s="72"/>
    </row>
  </sheetData>
  <sheetProtection algorithmName="SHA-512" hashValue="D7ai6QhyyKsB08hqba7ST2r3bmmUA6iJfH3143wetgn6vemigFc2u5fAWPSoPqapBfHZJ5x789YriG48Sz3fgg==" saltValue="Pk/x1Aui9mwaD7uIyQ8Zwg==" spinCount="100000" sheet="1" formatCells="0" formatRows="0" insertColumns="0" sort="0" autoFilter="0"/>
  <mergeCells count="23">
    <mergeCell ref="E43:G43"/>
    <mergeCell ref="B45:G45"/>
    <mergeCell ref="B17:G17"/>
    <mergeCell ref="B53:D53"/>
    <mergeCell ref="E53:G53"/>
    <mergeCell ref="B37:G37"/>
    <mergeCell ref="B40:G40"/>
    <mergeCell ref="B56:G56"/>
    <mergeCell ref="B62:D62"/>
    <mergeCell ref="E62:G62"/>
    <mergeCell ref="J5:N5"/>
    <mergeCell ref="J2:N4"/>
    <mergeCell ref="B1:G4"/>
    <mergeCell ref="B35:G35"/>
    <mergeCell ref="B27:D27"/>
    <mergeCell ref="E27:G27"/>
    <mergeCell ref="B30:G30"/>
    <mergeCell ref="B33:D33"/>
    <mergeCell ref="E33:G33"/>
    <mergeCell ref="B5:G5"/>
    <mergeCell ref="B14:D14"/>
    <mergeCell ref="E14:G14"/>
    <mergeCell ref="B43:D4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9"/>
  <sheetViews>
    <sheetView workbookViewId="0">
      <selection activeCell="D29" sqref="D29"/>
    </sheetView>
  </sheetViews>
  <sheetFormatPr defaultColWidth="10.875" defaultRowHeight="15.75" x14ac:dyDescent="0.25"/>
  <cols>
    <col min="1" max="1" width="10.875" style="1"/>
    <col min="2" max="2" width="46.875" style="1" customWidth="1"/>
    <col min="3" max="3" width="86.625" style="1" bestFit="1" customWidth="1"/>
    <col min="4" max="11" width="10.875" style="1"/>
    <col min="12" max="12" width="25.625" style="1" customWidth="1"/>
    <col min="13" max="13" width="117.625" style="1" customWidth="1"/>
    <col min="14" max="16384" width="10.875" style="1"/>
  </cols>
  <sheetData>
    <row r="1" spans="2:18" ht="20.25" x14ac:dyDescent="0.3">
      <c r="B1" s="100" t="s">
        <v>66</v>
      </c>
      <c r="C1" s="100"/>
    </row>
    <row r="2" spans="2:18" ht="18.75" x14ac:dyDescent="0.3">
      <c r="G2" s="37"/>
      <c r="H2" s="37"/>
      <c r="I2" s="37"/>
      <c r="J2" s="37"/>
    </row>
    <row r="3" spans="2:18" ht="18.75" x14ac:dyDescent="0.3">
      <c r="F3" s="101"/>
      <c r="G3" s="101"/>
      <c r="H3" s="101"/>
      <c r="I3" s="101"/>
      <c r="J3" s="101"/>
    </row>
    <row r="4" spans="2:18" ht="18.75" x14ac:dyDescent="0.3">
      <c r="G4" s="37"/>
      <c r="H4" s="37"/>
      <c r="I4" s="37"/>
      <c r="J4" s="37"/>
    </row>
    <row r="9" spans="2:18" x14ac:dyDescent="0.25">
      <c r="B9" s="34" t="s">
        <v>67</v>
      </c>
      <c r="C9" s="34" t="s">
        <v>68</v>
      </c>
      <c r="L9" s="23"/>
      <c r="M9" s="23"/>
      <c r="N9" s="23"/>
      <c r="O9" s="23"/>
      <c r="P9" s="23"/>
      <c r="Q9" s="23"/>
      <c r="R9" s="23"/>
    </row>
    <row r="10" spans="2:18" x14ac:dyDescent="0.25">
      <c r="B10" s="24" t="s">
        <v>69</v>
      </c>
      <c r="C10" s="11" t="s">
        <v>70</v>
      </c>
      <c r="N10" s="23"/>
      <c r="O10" s="23"/>
      <c r="P10" s="23"/>
      <c r="Q10" s="23"/>
      <c r="R10" s="23"/>
    </row>
    <row r="11" spans="2:18" ht="15.95" customHeight="1" x14ac:dyDescent="0.25">
      <c r="B11" s="24" t="s">
        <v>71</v>
      </c>
      <c r="C11" s="11" t="s">
        <v>72</v>
      </c>
      <c r="D11" s="21"/>
      <c r="E11" s="21"/>
      <c r="F11" s="21"/>
      <c r="G11" s="21"/>
      <c r="H11" s="20"/>
      <c r="N11" s="23"/>
      <c r="O11" s="23"/>
      <c r="P11" s="23"/>
      <c r="Q11" s="23"/>
      <c r="R11" s="23"/>
    </row>
    <row r="12" spans="2:18" x14ac:dyDescent="0.25">
      <c r="B12" s="24" t="s">
        <v>73</v>
      </c>
      <c r="C12" s="11" t="s">
        <v>74</v>
      </c>
      <c r="D12" s="21"/>
      <c r="E12" s="21"/>
      <c r="F12" s="21"/>
      <c r="G12" s="21"/>
      <c r="H12" s="20"/>
      <c r="N12" s="23"/>
      <c r="O12" s="23"/>
      <c r="P12" s="23"/>
      <c r="Q12" s="23"/>
      <c r="R12" s="23"/>
    </row>
    <row r="13" spans="2:18" x14ac:dyDescent="0.25">
      <c r="B13" s="24" t="s">
        <v>75</v>
      </c>
      <c r="C13" s="11" t="s">
        <v>76</v>
      </c>
      <c r="D13" s="21"/>
      <c r="E13" s="21"/>
      <c r="F13" s="21"/>
      <c r="G13" s="21"/>
      <c r="H13" s="20"/>
      <c r="N13" s="23"/>
      <c r="O13" s="23"/>
      <c r="P13" s="23"/>
      <c r="Q13" s="23"/>
      <c r="R13" s="23"/>
    </row>
    <row r="14" spans="2:18" x14ac:dyDescent="0.25">
      <c r="B14" s="24" t="s">
        <v>77</v>
      </c>
      <c r="C14" s="47" t="s">
        <v>78</v>
      </c>
      <c r="D14" s="21"/>
      <c r="E14" s="21"/>
      <c r="F14" s="21"/>
      <c r="G14" s="21"/>
      <c r="H14" s="20"/>
      <c r="N14" s="22"/>
      <c r="O14" s="22"/>
      <c r="P14" s="22"/>
      <c r="Q14" s="22"/>
      <c r="R14" s="22"/>
    </row>
    <row r="15" spans="2:18" ht="28.5" x14ac:dyDescent="0.25">
      <c r="B15" s="24" t="s">
        <v>79</v>
      </c>
      <c r="C15" s="25" t="s">
        <v>80</v>
      </c>
    </row>
    <row r="16" spans="2:18" ht="28.5" x14ac:dyDescent="0.25">
      <c r="B16" s="24" t="s">
        <v>79</v>
      </c>
      <c r="C16" s="25" t="s">
        <v>81</v>
      </c>
    </row>
    <row r="17" spans="2:3" ht="28.5" x14ac:dyDescent="0.25">
      <c r="B17" s="24" t="s">
        <v>79</v>
      </c>
      <c r="C17" s="26" t="s">
        <v>82</v>
      </c>
    </row>
    <row r="18" spans="2:3" x14ac:dyDescent="0.25">
      <c r="B18" s="24" t="s">
        <v>83</v>
      </c>
      <c r="C18" s="11" t="s">
        <v>84</v>
      </c>
    </row>
    <row r="19" spans="2:3" ht="29.25" x14ac:dyDescent="0.25">
      <c r="B19" s="24" t="s">
        <v>83</v>
      </c>
      <c r="C19" s="27" t="s">
        <v>85</v>
      </c>
    </row>
    <row r="20" spans="2:3" ht="29.25" x14ac:dyDescent="0.25">
      <c r="B20" s="24" t="s">
        <v>83</v>
      </c>
      <c r="C20" s="28" t="s">
        <v>86</v>
      </c>
    </row>
    <row r="21" spans="2:3" ht="29.25" x14ac:dyDescent="0.25">
      <c r="B21" s="24" t="s">
        <v>83</v>
      </c>
      <c r="C21" s="27" t="s">
        <v>85</v>
      </c>
    </row>
    <row r="22" spans="2:3" ht="42.75" x14ac:dyDescent="0.25">
      <c r="B22" s="29" t="s">
        <v>87</v>
      </c>
      <c r="C22" s="25" t="s">
        <v>88</v>
      </c>
    </row>
    <row r="23" spans="2:3" ht="57" x14ac:dyDescent="0.25">
      <c r="B23" s="29" t="s">
        <v>87</v>
      </c>
      <c r="C23" s="26" t="s">
        <v>89</v>
      </c>
    </row>
    <row r="24" spans="2:3" ht="42.75" x14ac:dyDescent="0.25">
      <c r="B24" s="30" t="s">
        <v>90</v>
      </c>
      <c r="C24" s="31" t="s">
        <v>91</v>
      </c>
    </row>
    <row r="25" spans="2:3" x14ac:dyDescent="0.25">
      <c r="B25" s="30" t="s">
        <v>90</v>
      </c>
      <c r="C25" s="32" t="s">
        <v>92</v>
      </c>
    </row>
    <row r="26" spans="2:3" ht="43.5" customHeight="1" x14ac:dyDescent="0.25">
      <c r="B26" s="29" t="s">
        <v>93</v>
      </c>
      <c r="C26" s="25" t="s">
        <v>94</v>
      </c>
    </row>
    <row r="27" spans="2:3" ht="42.75" x14ac:dyDescent="0.25">
      <c r="B27" s="29" t="s">
        <v>93</v>
      </c>
      <c r="C27" s="26" t="s">
        <v>95</v>
      </c>
    </row>
    <row r="28" spans="2:3" ht="43.5" x14ac:dyDescent="0.25">
      <c r="B28" s="36" t="s">
        <v>96</v>
      </c>
      <c r="C28" s="27" t="s">
        <v>97</v>
      </c>
    </row>
    <row r="29" spans="2:3" ht="28.5" x14ac:dyDescent="0.25">
      <c r="B29" s="36" t="s">
        <v>98</v>
      </c>
      <c r="C29" s="25" t="s">
        <v>99</v>
      </c>
    </row>
    <row r="30" spans="2:3" x14ac:dyDescent="0.25">
      <c r="B30" s="16"/>
    </row>
    <row r="31" spans="2:3" x14ac:dyDescent="0.25">
      <c r="B31" s="17"/>
    </row>
    <row r="32" spans="2:3" x14ac:dyDescent="0.25">
      <c r="B32" s="17"/>
    </row>
    <row r="33" spans="2:2" x14ac:dyDescent="0.25">
      <c r="B33" s="18"/>
    </row>
    <row r="34" spans="2:2" x14ac:dyDescent="0.25">
      <c r="B34" s="18"/>
    </row>
    <row r="35" spans="2:2" x14ac:dyDescent="0.25">
      <c r="B35" s="18"/>
    </row>
    <row r="36" spans="2:2" x14ac:dyDescent="0.25">
      <c r="B36" s="18"/>
    </row>
    <row r="37" spans="2:2" x14ac:dyDescent="0.25">
      <c r="B37" s="18"/>
    </row>
    <row r="38" spans="2:2" x14ac:dyDescent="0.25">
      <c r="B38" s="18"/>
    </row>
    <row r="39" spans="2:2" x14ac:dyDescent="0.25">
      <c r="B39" s="18"/>
    </row>
    <row r="40" spans="2:2" x14ac:dyDescent="0.25">
      <c r="B40" s="18"/>
    </row>
    <row r="41" spans="2:2" x14ac:dyDescent="0.25">
      <c r="B41" s="16"/>
    </row>
    <row r="42" spans="2:2" x14ac:dyDescent="0.25">
      <c r="B42" s="19"/>
    </row>
    <row r="43" spans="2:2" x14ac:dyDescent="0.25">
      <c r="B43" s="18"/>
    </row>
    <row r="44" spans="2:2" x14ac:dyDescent="0.25">
      <c r="B44" s="19"/>
    </row>
    <row r="45" spans="2:2" x14ac:dyDescent="0.25">
      <c r="B45" s="18"/>
    </row>
    <row r="46" spans="2:2" x14ac:dyDescent="0.25">
      <c r="B46" s="16"/>
    </row>
    <row r="47" spans="2:2" x14ac:dyDescent="0.25">
      <c r="B47" s="17"/>
    </row>
    <row r="48" spans="2:2" x14ac:dyDescent="0.25">
      <c r="B48" s="18"/>
    </row>
    <row r="49" spans="2:2" x14ac:dyDescent="0.25">
      <c r="B49" s="18"/>
    </row>
    <row r="50" spans="2:2" x14ac:dyDescent="0.25">
      <c r="B50" s="18"/>
    </row>
    <row r="51" spans="2:2" x14ac:dyDescent="0.25">
      <c r="B51" s="18"/>
    </row>
    <row r="52" spans="2:2" x14ac:dyDescent="0.25">
      <c r="B52" s="18"/>
    </row>
    <row r="53" spans="2:2" x14ac:dyDescent="0.25">
      <c r="B53" s="18"/>
    </row>
    <row r="54" spans="2:2" x14ac:dyDescent="0.25">
      <c r="B54" s="18"/>
    </row>
    <row r="55" spans="2:2" x14ac:dyDescent="0.25">
      <c r="B55" s="18"/>
    </row>
    <row r="56" spans="2:2" x14ac:dyDescent="0.25">
      <c r="B56" s="16"/>
    </row>
    <row r="57" spans="2:2" x14ac:dyDescent="0.25">
      <c r="B57" s="19"/>
    </row>
    <row r="58" spans="2:2" x14ac:dyDescent="0.25">
      <c r="B58" s="18"/>
    </row>
    <row r="59" spans="2:2" x14ac:dyDescent="0.25">
      <c r="B59" s="19"/>
    </row>
    <row r="60" spans="2:2" x14ac:dyDescent="0.25">
      <c r="B60" s="18"/>
    </row>
    <row r="61" spans="2:2" x14ac:dyDescent="0.25">
      <c r="B61" s="16"/>
    </row>
    <row r="62" spans="2:2" x14ac:dyDescent="0.25">
      <c r="B62" s="17"/>
    </row>
    <row r="63" spans="2:2" x14ac:dyDescent="0.25">
      <c r="B63" s="18"/>
    </row>
    <row r="64" spans="2:2" x14ac:dyDescent="0.25">
      <c r="B64" s="18"/>
    </row>
    <row r="65" spans="2:2" x14ac:dyDescent="0.25">
      <c r="B65" s="18"/>
    </row>
    <row r="66" spans="2:2" x14ac:dyDescent="0.25">
      <c r="B66" s="18"/>
    </row>
    <row r="67" spans="2:2" x14ac:dyDescent="0.25">
      <c r="B67" s="18"/>
    </row>
    <row r="68" spans="2:2" x14ac:dyDescent="0.25">
      <c r="B68" s="18"/>
    </row>
    <row r="69" spans="2:2" x14ac:dyDescent="0.25">
      <c r="B69" s="18"/>
    </row>
  </sheetData>
  <sheetProtection algorithmName="SHA-512" hashValue="xVjhRkvWHBlY4oyN612nHYYPRcFdVrONiNV0UQ2M/2b7Azq//CC/KX1R8QPKS2YQSHmnX2TsLMlfUFdHt/jwtg==" saltValue="6EGj6bnFf6eYgdeizwUwKA==" spinCount="100000" sheet="1" objects="1" scenarios="1" formatCells="0" formatRows="0" insertColumns="0" sort="0" autoFilter="0"/>
  <mergeCells count="2">
    <mergeCell ref="B1:C1"/>
    <mergeCell ref="F3:J3"/>
  </mergeCells>
  <hyperlinks>
    <hyperlink ref="C25"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4"/>
  <sheetViews>
    <sheetView workbookViewId="0">
      <selection activeCell="B10" sqref="B10"/>
    </sheetView>
  </sheetViews>
  <sheetFormatPr defaultColWidth="9" defaultRowHeight="15.75" x14ac:dyDescent="0.25"/>
  <cols>
    <col min="1" max="16384" width="9" style="1"/>
  </cols>
  <sheetData>
    <row r="2" spans="2:18" ht="20.25" x14ac:dyDescent="0.3">
      <c r="B2" s="2" t="s">
        <v>66</v>
      </c>
    </row>
    <row r="4" spans="2:18" ht="18.75" x14ac:dyDescent="0.3">
      <c r="N4" s="101"/>
      <c r="O4" s="101"/>
      <c r="P4" s="101"/>
      <c r="Q4" s="101"/>
      <c r="R4" s="101"/>
    </row>
    <row r="10" spans="2:18" x14ac:dyDescent="0.25">
      <c r="B10" s="60" t="s">
        <v>116</v>
      </c>
      <c r="C10" s="33"/>
      <c r="D10" s="33"/>
      <c r="E10" s="33"/>
      <c r="F10" s="33"/>
      <c r="G10" s="33"/>
    </row>
    <row r="11" spans="2:18" x14ac:dyDescent="0.25">
      <c r="B11" s="18"/>
      <c r="C11" s="33"/>
      <c r="D11" s="33"/>
      <c r="E11" s="33"/>
      <c r="F11" s="33"/>
      <c r="G11" s="33"/>
    </row>
    <row r="12" spans="2:18" ht="15.75" customHeight="1" x14ac:dyDescent="0.25">
      <c r="B12" s="102" t="s">
        <v>100</v>
      </c>
      <c r="C12" s="102"/>
      <c r="D12" s="102"/>
      <c r="E12" s="102"/>
      <c r="F12" s="102"/>
      <c r="G12" s="102"/>
      <c r="H12" s="102"/>
      <c r="I12" s="102"/>
      <c r="J12" s="102"/>
      <c r="K12" s="102"/>
      <c r="L12" s="102"/>
      <c r="M12" s="102"/>
      <c r="N12" s="102"/>
    </row>
    <row r="13" spans="2:18" x14ac:dyDescent="0.25">
      <c r="B13" s="102"/>
      <c r="C13" s="102"/>
      <c r="D13" s="102"/>
      <c r="E13" s="102"/>
      <c r="F13" s="102"/>
      <c r="G13" s="102"/>
      <c r="H13" s="102"/>
      <c r="I13" s="102"/>
      <c r="J13" s="102"/>
      <c r="K13" s="102"/>
      <c r="L13" s="102"/>
      <c r="M13" s="102"/>
      <c r="N13" s="102"/>
    </row>
    <row r="14" spans="2:18" x14ac:dyDescent="0.25">
      <c r="B14" s="102"/>
      <c r="C14" s="102"/>
      <c r="D14" s="102"/>
      <c r="E14" s="102"/>
      <c r="F14" s="102"/>
      <c r="G14" s="102"/>
      <c r="H14" s="102"/>
      <c r="I14" s="102"/>
      <c r="J14" s="102"/>
      <c r="K14" s="102"/>
      <c r="L14" s="102"/>
      <c r="M14" s="102"/>
      <c r="N14" s="102"/>
    </row>
  </sheetData>
  <sheetProtection algorithmName="SHA-512" hashValue="t8NkcNvnsBOrPRsvQlltPAL4YKYNGMa0fdEgFQyskTQ4ZXVO9q8kfUHakBzIXL4C8gw/nWsQOqdUSJrEt9p/Ug==" saltValue="c/7m6XuUK6+PtRPI8v1e2Q==" spinCount="100000" sheet="1" objects="1" scenarios="1" selectLockedCells="1"/>
  <mergeCells count="2">
    <mergeCell ref="N4:R4"/>
    <mergeCell ref="B12:N1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3CECA6F931D31418721CF58C57FD984" ma:contentTypeVersion="8" ma:contentTypeDescription="Create a new document." ma:contentTypeScope="" ma:versionID="698f6a6e31bcc4700176aaeb16462a04">
  <xsd:schema xmlns:xsd="http://www.w3.org/2001/XMLSchema" xmlns:xs="http://www.w3.org/2001/XMLSchema" xmlns:p="http://schemas.microsoft.com/office/2006/metadata/properties" xmlns:ns2="05dd39c9-8398-4c8b-b2b0-ce24bed5e9a4" xmlns:ns3="0505ba8d-bdfc-4dd1-9f10-ae53dd804698" targetNamespace="http://schemas.microsoft.com/office/2006/metadata/properties" ma:root="true" ma:fieldsID="b0c39bd50651061c5361ca2327af58a9" ns2:_="" ns3:_="">
    <xsd:import namespace="05dd39c9-8398-4c8b-b2b0-ce24bed5e9a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d39c9-8398-4c8b-b2b0-ce24bed5e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provalby xmlns="05dd39c9-8398-4c8b-b2b0-ce24bed5e9a4">
      <UserInfo>
        <DisplayName>D.Lloyd@kent.ac.uk</DisplayName>
        <AccountId>55</AccountId>
        <AccountType/>
      </UserInfo>
    </Approvalby>
    <Status xmlns="05dd39c9-8398-4c8b-b2b0-ce24bed5e9a4">Approved</Status>
  </documentManagement>
</p:properties>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912DB9C3-6435-4169-8C3E-6AD5DA8245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d39c9-8398-4c8b-b2b0-ce24bed5e9a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C39ACE-A7DC-4E73-9A5C-359357118744}">
  <ds:schemaRefs>
    <ds:schemaRef ds:uri="http://schemas.microsoft.com/office/infopath/2007/PartnerControls"/>
    <ds:schemaRef ds:uri="http://purl.org/dc/elements/1.1/"/>
    <ds:schemaRef ds:uri="http://schemas.microsoft.com/office/2006/metadata/properties"/>
    <ds:schemaRef ds:uri="http://purl.org/dc/terms/"/>
    <ds:schemaRef ds:uri="0505ba8d-bdfc-4dd1-9f10-ae53dd804698"/>
    <ds:schemaRef ds:uri="http://schemas.openxmlformats.org/package/2006/metadata/core-properties"/>
    <ds:schemaRef ds:uri="http://schemas.microsoft.com/office/2006/documentManagement/types"/>
    <ds:schemaRef ds:uri="05dd39c9-8398-4c8b-b2b0-ce24bed5e9a4"/>
    <ds:schemaRef ds:uri="http://www.w3.org/XML/1998/namespace"/>
    <ds:schemaRef ds:uri="http://purl.org/dc/dcmitype/"/>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Compulsory Modules</vt:lpstr>
      <vt:lpstr>Detail about your course</vt:lpstr>
      <vt:lpstr>Course Learning Outcomes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2024-06-19T12:42:50Z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0x01010073CECA6F931D31418721CF58C57FD984</vt:lpwstr>
  </property>
  <property fmtid="{D5CDD505-2E9C-101B-9397-08002B2CF9AE}" pid="3" name="MediaServiceImageTags">
    <vt:lpwstr/>
  </property>
</Properties>
</file>