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students/Approved/For Publication/"/>
    </mc:Choice>
  </mc:AlternateContent>
  <xr:revisionPtr revIDLastSave="439" documentId="13_ncr:1_{685AEC9A-04D0-4FA0-ADFF-201D992B07D9}" xr6:coauthVersionLast="47" xr6:coauthVersionMax="47" xr10:uidLastSave="{0E267FEC-AFDE-4DB6-9643-60FBE229CAD9}"/>
  <bookViews>
    <workbookView xWindow="13650" yWindow="-16320" windowWidth="29040" windowHeight="1572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2" l="1"/>
  <c r="E20" i="2"/>
</calcChain>
</file>

<file path=xl/sharedStrings.xml><?xml version="1.0" encoding="utf-8"?>
<sst xmlns="http://schemas.openxmlformats.org/spreadsheetml/2006/main" count="204" uniqueCount="147">
  <si>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</si>
  <si>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</si>
  <si>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</si>
  <si>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</si>
  <si>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</si>
  <si>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</si>
  <si>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</si>
  <si>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</si>
  <si>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</si>
  <si>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CLAS3680 </t>
  </si>
  <si>
    <t>Introduction to Greek Civilisation </t>
  </si>
  <si>
    <t>4 </t>
  </si>
  <si>
    <t>15 </t>
  </si>
  <si>
    <t>Autumn </t>
  </si>
  <si>
    <t>Cannot be condoned, compensated or trailed</t>
  </si>
  <si>
    <t>CLAS3690 </t>
  </si>
  <si>
    <t>Introduction to Roman Civilisation </t>
  </si>
  <si>
    <t>Spring </t>
  </si>
  <si>
    <t>Compulsory Total</t>
  </si>
  <si>
    <t>Optional Modules</t>
  </si>
  <si>
    <t>See Optional Modules Tab</t>
  </si>
  <si>
    <t xml:space="preserve">Stage 2 </t>
  </si>
  <si>
    <t xml:space="preserve">Students must select at least 30 credits at Level 5 from the Ancient History optional modules list and also at least 30 credits at Level 5 from the History optional modules list.  Remaining credits may be taken either from the Ancient History optional modules list, from the History optional modules list, or from the elective modules list. </t>
  </si>
  <si>
    <t>Stage A (Year Abroad) - For students on a Year Abroad</t>
  </si>
  <si>
    <t xml:space="preserve">Humanities Study Abroad Module </t>
  </si>
  <si>
    <t>Year Long</t>
  </si>
  <si>
    <t xml:space="preserve">Stage 3 </t>
  </si>
  <si>
    <t>6 </t>
  </si>
  <si>
    <t>40 </t>
  </si>
  <si>
    <t>Autumn &amp; Spring</t>
  </si>
  <si>
    <t>Cannot be condoned or compensated </t>
  </si>
  <si>
    <t xml:space="preserve">OR: </t>
  </si>
  <si>
    <t>Undergraduate History Dissertation </t>
  </si>
  <si>
    <t>Autumn &amp; Spring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</si>
  <si>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</si>
  <si>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</si>
  <si>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</si>
  <si>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</si>
  <si>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</si>
  <si>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</si>
  <si>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</si>
  <si>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</si>
  <si>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</si>
  <si>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</si>
  <si>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</si>
  <si>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</si>
  <si>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</si>
  <si>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</si>
  <si>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</si>
  <si>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</si>
  <si>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</si>
  <si>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</si>
  <si>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</si>
  <si>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provides opportunities for students to develop and demonstrate knowledge and understanding, qualities, skills and other attributes in the following areas: </t>
  </si>
  <si>
    <t>Undergraduate Dissertation </t>
  </si>
  <si>
    <t xml:space="preserve">OPTIONAL MODULES </t>
  </si>
  <si>
    <t>Stage 3 Optional modules</t>
  </si>
  <si>
    <t xml:space="preserve">Love and Sex in Roman Society </t>
  </si>
  <si>
    <t>Graeco-Roman Egypt</t>
  </si>
  <si>
    <t>The Crisis of the Late Republic c.100-27 BC</t>
  </si>
  <si>
    <t>UNESCO World Heritage Sites: Finding a Future for our Pas</t>
  </si>
  <si>
    <t>Advanced Topics in Classical Studies</t>
  </si>
  <si>
    <t>Advanced Topics in Archaeology</t>
  </si>
  <si>
    <t>From Rome to Byzantium: The World of Late Antiquity</t>
  </si>
  <si>
    <t>Everyday Life in the Roman Empire</t>
  </si>
  <si>
    <t>Fieldwork Practice</t>
  </si>
  <si>
    <t>Monsters in Roman Literature</t>
  </si>
  <si>
    <t>Museum Studies (with Internship)</t>
  </si>
  <si>
    <t>History of the Roman Empire from Augustus to Trajan</t>
  </si>
  <si>
    <t>The Hellenistic World: History and Material Culture</t>
  </si>
  <si>
    <t>Gods, Heroes and Mystery Cults: Religion in Ancient Greec</t>
  </si>
  <si>
    <t>Advanced Greek Prose</t>
  </si>
  <si>
    <t>Intermediate Greek 1</t>
  </si>
  <si>
    <t>Intermediate Greek 2</t>
  </si>
  <si>
    <t>Advanced Greek Verse</t>
  </si>
  <si>
    <t>Intermediate Latin 1</t>
  </si>
  <si>
    <t>Intermediate Latin 2</t>
  </si>
  <si>
    <t>Early Greece and the Formation of the Classical World</t>
  </si>
  <si>
    <t>The Crusades</t>
  </si>
  <si>
    <t>The American Revolution</t>
  </si>
  <si>
    <t>Cholera to Climate Change: Environment and Society in Modern Britain</t>
  </si>
  <si>
    <t>Sex, Health and Deviance in Britain since 1800 †</t>
  </si>
  <si>
    <t>The Nature of Command</t>
  </si>
  <si>
    <t>Ancient History modules:</t>
  </si>
  <si>
    <t>Advanced Ancient Languages</t>
  </si>
  <si>
    <t>Advanced Topics in Ancient History</t>
  </si>
  <si>
    <t xml:space="preserve">Advanced Topics in Classical Studies </t>
  </si>
  <si>
    <t>Ancient Philosophy</t>
  </si>
  <si>
    <t>Barbarians in the West</t>
  </si>
  <si>
    <t>Cities and Empires of the Ancient Near East</t>
  </si>
  <si>
    <t>Classical Studies and Ancient History in the Classroom</t>
  </si>
  <si>
    <t>Constantinople and the Late Antique City</t>
  </si>
  <si>
    <t>Gods, Heroes and Mystery Cults: Religion in Ancient Greece</t>
  </si>
  <si>
    <t>Heritage Studies – Internships</t>
  </si>
  <si>
    <t>Heritage Studies –Exploring Key Debates.</t>
  </si>
  <si>
    <t>Professional Archaeology: Techniques and Methods</t>
  </si>
  <si>
    <t xml:space="preserve">Roman Britain: History and Archaeology </t>
  </si>
  <si>
    <t>The Crisis of the Late Republic</t>
  </si>
  <si>
    <t>Capitalism: Classes, Cultures &amp; Conflicts</t>
  </si>
  <si>
    <t>Conquests, Cultures and Identities: England AD 800-1100</t>
  </si>
  <si>
    <t>Fight the Power: African American History from Jim Crow to Black Lives Matter</t>
  </si>
  <si>
    <t>From Buffalo Bill to Bison Burgers: The American West in the 20th Century</t>
  </si>
  <si>
    <t>From Mercenaries to Freedom Fighters: Transnational Soldiering, c.1700-2020</t>
  </si>
  <si>
    <t>Global Insurgency and Counterinsurgency in the Modern Era</t>
  </si>
  <si>
    <t>Gothic Art: Image and Imagination in Europe</t>
  </si>
  <si>
    <t>Head, Shoulders, Knees, and Toes: A History of the Modern Body (1800-1950)</t>
  </si>
  <si>
    <t>To Do No Harm: Medical Ethics and Patient Rights in the Modern World, 1800-2000</t>
  </si>
  <si>
    <t>Ireland: A Military History since 1689</t>
  </si>
  <si>
    <t xml:space="preserve">Liberation Struggles in Southern Africa </t>
  </si>
  <si>
    <t>Loyalists: The Wrong Side of the American Independence</t>
  </si>
  <si>
    <t>Making Room for Medicine: Medical Space, Environment and Health</t>
  </si>
  <si>
    <t>From ‘Madness’ to Mindfulness: Mental health since 1850</t>
  </si>
  <si>
    <t>Napoleon and the World, 1799-1815</t>
  </si>
  <si>
    <t>Saints, Relics &amp; Churches in Medieval Europe, c.500-1500</t>
  </si>
  <si>
    <t>Sex, Health and Deviance in Britain since 1800</t>
  </si>
  <si>
    <t>Terror, Murder and Bloodshed: The Renaissance in Italy and beyond, c.1400-c.1550</t>
  </si>
  <si>
    <t>The Carolingians and the Invention of Order</t>
  </si>
  <si>
    <t>Cultural History of the Great War: Britain, France, and Germany in Comparison</t>
  </si>
  <si>
    <t>The Eternal Nazi: Global Legacies of the Third Reich</t>
  </si>
  <si>
    <t>The Hundred Years’ War, c.1337-1453</t>
  </si>
  <si>
    <t>The International History of the Vietnam Wars</t>
  </si>
  <si>
    <t>The Legacy of the Second World War</t>
  </si>
  <si>
    <t>The Renaissance: Nature, Magic and Knowledge</t>
  </si>
  <si>
    <t>The Spanish Second Republic and Civil War, 1931-1939</t>
  </si>
  <si>
    <t>Medieval and Modern History modules:</t>
  </si>
  <si>
    <t>Previous: Stage 3: 90-105 credits from a list of optional modules - example from subject requirements 24/25</t>
  </si>
  <si>
    <t>5/6</t>
  </si>
  <si>
    <t>The course outcomes have references to the subject benchmarking statement for Classics and Ancient History including Byzantine and Modern Greek Studies (CAH) and History (H).</t>
  </si>
  <si>
    <t>The Crusades  </t>
  </si>
  <si>
    <t>The American Revolution </t>
  </si>
  <si>
    <t>Cholera to Climate Change: Environment and Society in Modern Britain </t>
  </si>
  <si>
    <t>If chosen Capstone Project (CLAS6007), must choose 45 credits from the following optional modules</t>
  </si>
  <si>
    <t>If chosen Undergraduate Dissertation (HIST6150), must choose 60 credits from the following optional modules</t>
  </si>
  <si>
    <t>If chosen CLAS6007, must choose 60 credits from the following optional modules</t>
  </si>
  <si>
    <t>If chosen HIST6150, must choose 30 credits from the following optional modules</t>
  </si>
  <si>
    <t>Religious Materiality in Early Modern Europe: Beliefs, Practices and Identities</t>
  </si>
  <si>
    <t>Conquests, Cultures and Identities: England AD 850-1100</t>
  </si>
  <si>
    <t>Liberation Struggles in Southern Africa</t>
  </si>
  <si>
    <t>The International Histories of the Vietnam Wars</t>
  </si>
  <si>
    <t>The Nature of Command                                      </t>
  </si>
  <si>
    <t>If chosen Undergraduate History Dissertation, must select at least 60 credits from the Ancient History modules</t>
  </si>
  <si>
    <t>(CLAS) Dissertation </t>
  </si>
  <si>
    <t>If chosen CLAS Dissertation, must select at least 60 credits from the Medieval and Modern History modules</t>
  </si>
  <si>
    <t>NEW: Stage 3: 80 credits to be selected from the following options</t>
  </si>
  <si>
    <t>These optional modules are provisional and subject to change following consultation with students</t>
  </si>
  <si>
    <t xml:space="preserve">Students can take any of the CLAS Level 5 modules from Stage 2 in Stage 3 (maximum 30 credits) </t>
  </si>
  <si>
    <t>If a module is available at both Levels 5 and 6, then Stage 2 students should take the Level 5 and Stage 3 the Level 6. Students cannot take both versions of the same module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</si>
</sst>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name val="Calibri"/>
      <family val="2"/>
      <scheme val="minor"/>
    </font>
    <font>
      <i/>
      <sz val="12"/>
      <color theme="1"/>
      <name val="Calibri"/>
      <family val="2"/>
      <scheme val="minor"/>
    </font>
    <font>
      <sz val="11"/>
      <color theme="0"/>
      <name val="Arial"/>
      <family val="2"/>
    </font>
    <font>
      <b/>
      <sz val="14"/>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theme="1"/>
      </right>
      <top style="thin">
        <color indexed="64"/>
      </top>
      <bottom style="thin">
        <color indexed="64"/>
      </bottom>
      <diagonal/>
    </border>
    <border>
      <left style="thin">
        <color indexed="64"/>
      </left>
      <right style="thin">
        <color theme="1"/>
      </right>
      <top/>
      <bottom style="thin">
        <color indexed="64"/>
      </bottom>
      <diagonal/>
    </border>
  </borders>
  <cellStyleXfs count="2">
    <xf numFmtId="0" fontId="0" fillId="0" borderId="0"/>
    <xf numFmtId="0" fontId="8" fillId="0" borderId="0" applyNumberFormat="0" applyFill="0" applyBorder="0" applyAlignment="0" applyProtection="0"/>
  </cellStyleXfs>
  <cellXfs count="140">
    <xf numFmtId="0" fontId="0" fillId="0" borderId="0" xfId="0"/>
    <xf numFmtId="0" fontId="0" fillId="2" borderId="0" xfId="0" applyFill="1"/>
    <xf numFmtId="0" fontId="2" fillId="2" borderId="0" xfId="0" applyFont="1" applyFill="1"/>
    <xf numFmtId="0" fontId="4" fillId="2" borderId="4" xfId="0" applyFont="1" applyFill="1" applyBorder="1"/>
    <xf numFmtId="0" fontId="6" fillId="0" borderId="4" xfId="0" applyFont="1" applyBorder="1" applyAlignment="1">
      <alignment vertical="center" wrapText="1"/>
    </xf>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18" fillId="0" borderId="4" xfId="0" applyFont="1" applyBorder="1" applyAlignment="1">
      <alignment horizontal="left" vertical="center" wrapText="1"/>
    </xf>
    <xf numFmtId="0" fontId="18" fillId="0" borderId="4" xfId="0" applyFont="1" applyBorder="1" applyAlignment="1">
      <alignment horizontal="center" vertical="center" wrapText="1"/>
    </xf>
    <xf numFmtId="0" fontId="18" fillId="0" borderId="4" xfId="0" applyFont="1" applyBorder="1"/>
    <xf numFmtId="0" fontId="1" fillId="2" borderId="0" xfId="0" applyFont="1" applyFill="1" applyAlignment="1">
      <alignment horizontal="center"/>
    </xf>
    <xf numFmtId="0" fontId="5" fillId="7" borderId="4" xfId="0" applyFont="1" applyFill="1" applyBorder="1"/>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1" fillId="2" borderId="0" xfId="0" applyFont="1" applyFill="1" applyAlignment="1">
      <alignment vertical="top" wrapText="1"/>
    </xf>
    <xf numFmtId="0" fontId="19" fillId="2" borderId="0" xfId="0" applyFont="1" applyFill="1" applyAlignment="1">
      <alignment vertical="top" wrapText="1"/>
    </xf>
    <xf numFmtId="0" fontId="10" fillId="0" borderId="4" xfId="0" applyFont="1" applyBorder="1" applyAlignment="1">
      <alignment horizontal="left" vertical="center" wrapText="1"/>
    </xf>
    <xf numFmtId="0" fontId="10"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0" xfId="0" applyFont="1"/>
    <xf numFmtId="0" fontId="4" fillId="2" borderId="4" xfId="0" applyFont="1" applyFill="1" applyBorder="1" applyAlignment="1">
      <alignment horizontal="center"/>
    </xf>
    <xf numFmtId="0" fontId="4" fillId="2" borderId="4" xfId="0" applyFont="1" applyFill="1" applyBorder="1" applyAlignment="1">
      <alignment horizontal="center" vertical="center"/>
    </xf>
    <xf numFmtId="49" fontId="5" fillId="2" borderId="4"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4" fillId="0" borderId="4" xfId="0" applyFont="1" applyBorder="1" applyAlignment="1">
      <alignment horizontal="center"/>
    </xf>
    <xf numFmtId="0" fontId="4" fillId="2" borderId="0" xfId="0" applyFont="1" applyFill="1" applyAlignment="1">
      <alignment vertical="center"/>
    </xf>
    <xf numFmtId="0" fontId="14" fillId="2" borderId="0" xfId="1" applyFont="1" applyFill="1" applyBorder="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5" fillId="0" borderId="15" xfId="0" applyFont="1" applyBorder="1"/>
    <xf numFmtId="0" fontId="5" fillId="7" borderId="16" xfId="0" applyFont="1" applyFill="1" applyBorder="1"/>
    <xf numFmtId="0" fontId="5" fillId="0" borderId="16" xfId="0" applyFont="1" applyBorder="1"/>
    <xf numFmtId="0" fontId="9" fillId="0" borderId="11" xfId="0" applyFont="1" applyBorder="1"/>
    <xf numFmtId="0" fontId="9" fillId="0" borderId="17" xfId="0" applyFont="1" applyBorder="1"/>
    <xf numFmtId="0" fontId="6" fillId="7" borderId="15" xfId="0" applyFont="1" applyFill="1" applyBorder="1" applyAlignment="1">
      <alignment vertical="center" wrapText="1"/>
    </xf>
    <xf numFmtId="0" fontId="6" fillId="0" borderId="15" xfId="0" applyFont="1" applyBorder="1" applyAlignment="1">
      <alignment vertical="center" wrapText="1"/>
    </xf>
    <xf numFmtId="0" fontId="20" fillId="8" borderId="0" xfId="0" applyFont="1" applyFill="1"/>
    <xf numFmtId="0" fontId="20" fillId="8" borderId="4" xfId="0" applyFont="1" applyFill="1" applyBorder="1"/>
    <xf numFmtId="0" fontId="9" fillId="0" borderId="11" xfId="0" applyFont="1" applyBorder="1" applyAlignment="1">
      <alignment horizontal="center"/>
    </xf>
    <xf numFmtId="0" fontId="5" fillId="7" borderId="4" xfId="0" applyFont="1" applyFill="1" applyBorder="1" applyAlignment="1">
      <alignment horizontal="center" vertical="center"/>
    </xf>
    <xf numFmtId="0" fontId="5" fillId="7" borderId="15" xfId="0" applyFont="1" applyFill="1" applyBorder="1" applyAlignment="1">
      <alignment horizontal="center" vertical="center"/>
    </xf>
    <xf numFmtId="0" fontId="10" fillId="0" borderId="0" xfId="0" applyFont="1" applyAlignment="1">
      <alignment vertical="center"/>
    </xf>
    <xf numFmtId="0" fontId="5" fillId="0" borderId="12" xfId="0" applyFont="1" applyBorder="1"/>
    <xf numFmtId="0" fontId="5" fillId="0" borderId="4" xfId="0" applyFont="1" applyBorder="1" applyAlignment="1">
      <alignment vertical="center"/>
    </xf>
    <xf numFmtId="0" fontId="10" fillId="0" borderId="0" xfId="0" applyFont="1" applyAlignment="1">
      <alignment vertical="center" wrapText="1"/>
    </xf>
    <xf numFmtId="0" fontId="5" fillId="0" borderId="12" xfId="0" applyFont="1" applyBorder="1" applyAlignment="1">
      <alignment horizontal="center" vertical="center"/>
    </xf>
    <xf numFmtId="0" fontId="5" fillId="0" borderId="4" xfId="0" applyFont="1" applyBorder="1" applyAlignment="1">
      <alignment vertical="center" wrapText="1"/>
    </xf>
    <xf numFmtId="0" fontId="5" fillId="0" borderId="15" xfId="0" applyFont="1" applyBorder="1" applyAlignment="1">
      <alignment vertical="center" wrapText="1"/>
    </xf>
    <xf numFmtId="0" fontId="5" fillId="8" borderId="11" xfId="0" applyFont="1" applyFill="1" applyBorder="1"/>
    <xf numFmtId="0" fontId="20" fillId="8" borderId="11" xfId="0" applyFont="1" applyFill="1" applyBorder="1" applyAlignment="1">
      <alignment wrapText="1"/>
    </xf>
    <xf numFmtId="0" fontId="20" fillId="8" borderId="11" xfId="0" applyFont="1" applyFill="1" applyBorder="1" applyAlignment="1">
      <alignment horizontal="center" vertical="center"/>
    </xf>
    <xf numFmtId="0" fontId="15" fillId="2" borderId="0" xfId="0" applyFont="1" applyFill="1" applyAlignment="1">
      <alignment vertical="center"/>
    </xf>
    <xf numFmtId="0" fontId="5" fillId="2" borderId="0" xfId="0" applyFont="1" applyFill="1" applyAlignment="1">
      <alignment vertical="top"/>
    </xf>
    <xf numFmtId="0" fontId="20" fillId="8" borderId="0" xfId="0" applyFont="1" applyFill="1" applyAlignment="1">
      <alignment wrapText="1"/>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0" fillId="8" borderId="1" xfId="0" applyFont="1" applyFill="1" applyBorder="1" applyAlignment="1">
      <alignment horizontal="center" vertical="center" wrapText="1"/>
    </xf>
    <xf numFmtId="0" fontId="20" fillId="8" borderId="2"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20" fillId="8" borderId="5" xfId="0" applyFont="1" applyFill="1" applyBorder="1" applyAlignment="1">
      <alignment horizontal="center" vertical="top" wrapText="1"/>
    </xf>
    <xf numFmtId="0" fontId="20" fillId="8" borderId="6" xfId="0" applyFont="1" applyFill="1" applyBorder="1" applyAlignment="1">
      <alignment horizontal="center" vertical="top" wrapText="1"/>
    </xf>
    <xf numFmtId="0" fontId="20" fillId="8" borderId="7" xfId="0" applyFont="1" applyFill="1" applyBorder="1" applyAlignment="1">
      <alignment horizontal="center" vertical="top" wrapText="1"/>
    </xf>
    <xf numFmtId="0" fontId="20" fillId="8" borderId="13" xfId="0" applyFont="1" applyFill="1" applyBorder="1" applyAlignment="1">
      <alignment horizontal="center" vertical="top" wrapText="1"/>
    </xf>
    <xf numFmtId="0" fontId="20" fillId="8" borderId="0" xfId="0" applyFont="1" applyFill="1" applyAlignment="1">
      <alignment horizontal="center" vertical="top" wrapText="1"/>
    </xf>
    <xf numFmtId="0" fontId="20" fillId="8" borderId="14" xfId="0" applyFont="1" applyFill="1" applyBorder="1" applyAlignment="1">
      <alignment horizontal="center" vertical="top" wrapText="1"/>
    </xf>
    <xf numFmtId="0" fontId="20" fillId="8" borderId="8" xfId="0" applyFont="1" applyFill="1" applyBorder="1" applyAlignment="1">
      <alignment horizontal="center" vertical="top" wrapText="1"/>
    </xf>
    <xf numFmtId="0" fontId="20" fillId="8" borderId="9" xfId="0" applyFont="1" applyFill="1" applyBorder="1" applyAlignment="1">
      <alignment horizontal="center" vertical="top" wrapText="1"/>
    </xf>
    <xf numFmtId="0" fontId="20" fillId="8" borderId="10" xfId="0" applyFont="1" applyFill="1" applyBorder="1" applyAlignment="1">
      <alignment horizontal="center" vertical="top" wrapText="1"/>
    </xf>
    <xf numFmtId="0" fontId="2" fillId="2" borderId="0" xfId="0" applyFont="1" applyFill="1" applyAlignment="1">
      <alignment horizontal="left"/>
    </xf>
    <xf numFmtId="0" fontId="17" fillId="2" borderId="0" xfId="1" applyFont="1" applyFill="1" applyBorder="1" applyAlignment="1">
      <alignment horizontal="center"/>
    </xf>
    <xf numFmtId="0" fontId="12" fillId="2" borderId="0" xfId="0" applyFont="1" applyFill="1" applyAlignment="1">
      <alignment horizontal="left"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7" fillId="2" borderId="0" xfId="1" applyFont="1" applyFill="1" applyAlignment="1">
      <alignment horizontal="left"/>
    </xf>
    <xf numFmtId="0" fontId="4" fillId="6" borderId="0" xfId="0" applyFont="1" applyFill="1" applyAlignment="1">
      <alignment horizontal="center" vertical="center" wrapText="1"/>
    </xf>
    <xf numFmtId="0" fontId="4" fillId="9" borderId="0" xfId="0" applyFont="1" applyFill="1" applyAlignment="1">
      <alignment horizontal="center" vertical="center" wrapText="1"/>
    </xf>
    <xf numFmtId="0" fontId="4" fillId="10" borderId="0" xfId="0" applyFont="1" applyFill="1" applyAlignment="1">
      <alignment horizontal="center" vertical="center"/>
    </xf>
    <xf numFmtId="0" fontId="15" fillId="2" borderId="0" xfId="0" applyFont="1" applyFill="1" applyAlignment="1">
      <alignment horizontal="center" vertical="center"/>
    </xf>
    <xf numFmtId="0" fontId="21" fillId="2" borderId="0" xfId="0" applyFont="1" applyFill="1" applyAlignment="1">
      <alignment horizontal="center" vertical="center"/>
    </xf>
  </cellXfs>
  <cellStyles count="2">
    <cellStyle name="Hyperlink" xfId="1" builtinId="8"/>
    <cellStyle name="Normal" xfId="0" builtinId="0"/>
  </cellStyles>
  <dxfs count="19">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3.5"/>
        <color rgb="FF000000"/>
        <name val="Times New Roman"/>
        <family val="1"/>
        <scheme val="none"/>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outline="0">
        <top style="medium">
          <color theme="1"/>
        </top>
      </border>
    </dxf>
    <dxf>
      <font>
        <b val="0"/>
        <i val="0"/>
        <strike val="0"/>
        <condense val="0"/>
        <extend val="0"/>
        <outline val="0"/>
        <shadow val="0"/>
        <u val="none"/>
        <vertAlign val="baseline"/>
        <sz val="11"/>
        <color theme="1"/>
        <name val="Arial"/>
        <family val="2"/>
        <scheme val="none"/>
      </font>
    </dxf>
    <dxf>
      <border outline="0">
        <bottom style="thin">
          <color indexed="64"/>
        </bottom>
      </border>
    </dxf>
    <dxf>
      <font>
        <b/>
        <i val="0"/>
        <strike val="0"/>
        <condense val="0"/>
        <extend val="0"/>
        <outline val="0"/>
        <shadow val="0"/>
        <u val="none"/>
        <vertAlign val="baseline"/>
        <sz val="11"/>
        <color auto="1"/>
        <name val="Arial"/>
        <family val="2"/>
        <scheme val="none"/>
      </font>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fgColor theme="9" tint="0.79998168889431442"/>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9" tint="0.79998168889431442"/>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21167</xdr:colOff>
      <xdr:row>3</xdr:row>
      <xdr:rowOff>169333</xdr:rowOff>
    </xdr:from>
    <xdr:to>
      <xdr:col>5</xdr:col>
      <xdr:colOff>423333</xdr:colOff>
      <xdr:row>15</xdr:row>
      <xdr:rowOff>118533</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850900" y="829733"/>
          <a:ext cx="3721100" cy="2387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200" b="1">
              <a:latin typeface="Arial" panose="020B0604020202020204" pitchFamily="34" charset="0"/>
              <a:cs typeface="Arial" panose="020B0604020202020204" pitchFamily="34" charset="0"/>
            </a:rPr>
            <a:t>Ancient,</a:t>
          </a:r>
          <a:r>
            <a:rPr lang="en-GB" sz="3200" b="1" baseline="0">
              <a:latin typeface="Arial" panose="020B0604020202020204" pitchFamily="34" charset="0"/>
              <a:cs typeface="Arial" panose="020B0604020202020204" pitchFamily="34" charset="0"/>
            </a:rPr>
            <a:t> Medieval and Modern History</a:t>
          </a:r>
        </a:p>
      </xdr:txBody>
    </xdr:sp>
    <xdr:clientData/>
  </xdr:twoCellAnchor>
  <xdr:twoCellAnchor>
    <xdr:from>
      <xdr:col>5</xdr:col>
      <xdr:colOff>664633</xdr:colOff>
      <xdr:row>6</xdr:row>
      <xdr:rowOff>46567</xdr:rowOff>
    </xdr:from>
    <xdr:to>
      <xdr:col>10</xdr:col>
      <xdr:colOff>635000</xdr:colOff>
      <xdr:row>10</xdr:row>
      <xdr:rowOff>4233</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813300" y="1316567"/>
          <a:ext cx="4119033" cy="77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a:t>
          </a:r>
          <a:r>
            <a:rPr lang="en-GB" sz="1400" baseline="0">
              <a:latin typeface="Arial" panose="020B0604020202020204" pitchFamily="34" charset="0"/>
              <a:cs typeface="Arial" panose="020B0604020202020204" pitchFamily="34" charset="0"/>
            </a:rPr>
            <a:t> (Hons) Ancient, Medieval and Modern History</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BA</a:t>
          </a:r>
          <a:r>
            <a:rPr lang="en-GB" sz="1400" baseline="0">
              <a:latin typeface="Arial" panose="020B0604020202020204" pitchFamily="34" charset="0"/>
              <a:cs typeface="Arial" panose="020B0604020202020204" pitchFamily="34" charset="0"/>
            </a:rPr>
            <a:t> (Hons) Ancient, Medieval and Modern History with a Year Abroad</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24</xdr:row>
      <xdr:rowOff>38100</xdr:rowOff>
    </xdr:from>
    <xdr:to>
      <xdr:col>9</xdr:col>
      <xdr:colOff>0</xdr:colOff>
      <xdr:row>26</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0</xdr:colOff>
      <xdr:row>15</xdr:row>
      <xdr:rowOff>161924</xdr:rowOff>
    </xdr:from>
    <xdr:to>
      <xdr:col>13</xdr:col>
      <xdr:colOff>431800</xdr:colOff>
      <xdr:row>62</xdr:row>
      <xdr:rowOff>126999</xdr:rowOff>
    </xdr:to>
    <xdr:sp macro="" textlink="">
      <xdr:nvSpPr>
        <xdr:cNvPr id="4" name="TextBox 3">
          <a:extLst>
            <a:ext uri="{FF2B5EF4-FFF2-40B4-BE49-F238E27FC236}">
              <a16:creationId xmlns:a16="http://schemas.microsoft.com/office/drawing/2014/main" id="{F22F3974-373C-E2FF-7CBA-A027DF535A3A}"/>
            </a:ext>
          </a:extLst>
        </xdr:cNvPr>
        <xdr:cNvSpPr txBox="1"/>
      </xdr:nvSpPr>
      <xdr:spPr>
        <a:xfrm>
          <a:off x="685800" y="3298824"/>
          <a:ext cx="8661400" cy="9515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200" b="1" i="0">
              <a:solidFill>
                <a:schemeClr val="dk1"/>
              </a:solidFill>
              <a:effectLst/>
              <a:latin typeface="Arial" panose="020B0604020202020204" pitchFamily="34" charset="0"/>
              <a:ea typeface="+mn-ea"/>
              <a:cs typeface="Arial" panose="020B0604020202020204" pitchFamily="34" charset="0"/>
            </a:rPr>
            <a:t>A. Knowledge and Understanding of: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Another culture, whether focused on literature, thought, art and religion, or on history and political and social organisation, or on material culture, with an informed sense of the similarities and differences between it and our own culture </a:t>
          </a:r>
          <a:r>
            <a:rPr lang="en-GB" sz="1200" b="1" i="0">
              <a:solidFill>
                <a:schemeClr val="dk1"/>
              </a:solidFill>
              <a:effectLst/>
              <a:latin typeface="Arial" panose="020B0604020202020204" pitchFamily="34" charset="0"/>
              <a:ea typeface="+mn-ea"/>
              <a:cs typeface="Arial" panose="020B0604020202020204" pitchFamily="34" charset="0"/>
            </a:rPr>
            <a:t>(CAH SB A1; H SB 3.1)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Complementary subjects (to read both critically and empathetically literary, philosophical, historical and other source materials, while addressing questions of genre, content, perspective and purpose </a:t>
          </a:r>
          <a:r>
            <a:rPr lang="en-GB" sz="1200" b="1" i="0">
              <a:solidFill>
                <a:schemeClr val="dk1"/>
              </a:solidFill>
              <a:effectLst/>
              <a:latin typeface="Arial" panose="020B0604020202020204" pitchFamily="34" charset="0"/>
              <a:ea typeface="+mn-ea"/>
              <a:cs typeface="Arial" panose="020B0604020202020204" pitchFamily="34" charset="0"/>
            </a:rPr>
            <a:t>(CAH SB A2; H SB 3.1)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Selected themes, periods and regions within ancient, medieval, early modern and modern history in the context of current debate </a:t>
          </a:r>
          <a:r>
            <a:rPr lang="en-GB" sz="1200" b="1" i="0">
              <a:solidFill>
                <a:schemeClr val="dk1"/>
              </a:solidFill>
              <a:effectLst/>
              <a:latin typeface="Arial" panose="020B0604020202020204" pitchFamily="34" charset="0"/>
              <a:ea typeface="+mn-ea"/>
              <a:cs typeface="Arial" panose="020B0604020202020204" pitchFamily="34" charset="0"/>
            </a:rPr>
            <a:t>(CAH SB A2; H SB 3.1)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An appropriate and diverse range of primary materials and of the appropriate methods of interpretation </a:t>
          </a:r>
          <a:r>
            <a:rPr lang="en-GB" sz="1200" b="1" i="0">
              <a:solidFill>
                <a:schemeClr val="dk1"/>
              </a:solidFill>
              <a:effectLst/>
              <a:latin typeface="Arial" panose="020B0604020202020204" pitchFamily="34" charset="0"/>
              <a:ea typeface="+mn-ea"/>
              <a:cs typeface="Arial" panose="020B0604020202020204" pitchFamily="34" charset="0"/>
            </a:rPr>
            <a:t>(CAH SB A3; H SB 3.1)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Skills and Other Attributes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B. Intellectual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Apply the skills needed for academic study and enquiry </a:t>
          </a:r>
          <a:r>
            <a:rPr lang="en-GB" sz="1200" b="1" i="0">
              <a:solidFill>
                <a:schemeClr val="dk1"/>
              </a:solidFill>
              <a:effectLst/>
              <a:latin typeface="Arial" panose="020B0604020202020204" pitchFamily="34" charset="0"/>
              <a:ea typeface="+mn-ea"/>
              <a:cs typeface="Arial" panose="020B0604020202020204" pitchFamily="34" charset="0"/>
            </a:rPr>
            <a:t>(CAH SB; H SB 3.3)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Analyse, evaluate and interpret a variety of types of evidence in an independent and critical manner </a:t>
          </a:r>
          <a:r>
            <a:rPr lang="en-GB" sz="1200" b="1" i="0">
              <a:solidFill>
                <a:schemeClr val="dk1"/>
              </a:solidFill>
              <a:effectLst/>
              <a:latin typeface="Arial" panose="020B0604020202020204" pitchFamily="34" charset="0"/>
              <a:ea typeface="+mn-ea"/>
              <a:cs typeface="Arial" panose="020B0604020202020204" pitchFamily="34" charset="0"/>
            </a:rPr>
            <a:t>(CAH SB B7; H SB 3.3)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Select, gather and synthesise relevant information from a wide variety of sources to gain a coherent understanding </a:t>
          </a:r>
          <a:r>
            <a:rPr lang="en-GB" sz="1200" b="1" i="0">
              <a:solidFill>
                <a:schemeClr val="dk1"/>
              </a:solidFill>
              <a:effectLst/>
              <a:latin typeface="Arial" panose="020B0604020202020204" pitchFamily="34" charset="0"/>
              <a:ea typeface="+mn-ea"/>
              <a:cs typeface="Arial" panose="020B0604020202020204" pitchFamily="34" charset="0"/>
            </a:rPr>
            <a:t>(CAH SB B4; B7; H SB 3.3)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Deploy a range of techniques and methodologies of study </a:t>
          </a:r>
          <a:r>
            <a:rPr lang="en-GB" sz="1200" b="1" i="0">
              <a:solidFill>
                <a:schemeClr val="dk1"/>
              </a:solidFill>
              <a:effectLst/>
              <a:latin typeface="Arial" panose="020B0604020202020204" pitchFamily="34" charset="0"/>
              <a:ea typeface="+mn-ea"/>
              <a:cs typeface="Arial" panose="020B0604020202020204" pitchFamily="34" charset="0"/>
            </a:rPr>
            <a:t>(CAH SB A4; B6; H SB 3.3)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Utilise problem solving skills </a:t>
          </a:r>
          <a:r>
            <a:rPr lang="en-GB" sz="1200" b="1" i="0">
              <a:solidFill>
                <a:schemeClr val="dk1"/>
              </a:solidFill>
              <a:effectLst/>
              <a:latin typeface="Arial" panose="020B0604020202020204" pitchFamily="34" charset="0"/>
              <a:ea typeface="+mn-ea"/>
              <a:cs typeface="Arial" panose="020B0604020202020204" pitchFamily="34" charset="0"/>
            </a:rPr>
            <a:t>(CAH SB B5; H SB 3.3)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Evaluate research in a critical manner </a:t>
          </a:r>
          <a:r>
            <a:rPr lang="en-GB" sz="1200" b="1" i="0">
              <a:solidFill>
                <a:schemeClr val="dk1"/>
              </a:solidFill>
              <a:effectLst/>
              <a:latin typeface="Arial" panose="020B0604020202020204" pitchFamily="34" charset="0"/>
              <a:ea typeface="+mn-ea"/>
              <a:cs typeface="Arial" panose="020B0604020202020204" pitchFamily="34" charset="0"/>
            </a:rPr>
            <a:t>(CAH SB B3; B7; H SB 3.3)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Study and reach conclusions independently </a:t>
          </a:r>
          <a:r>
            <a:rPr lang="en-GB" sz="1200" b="1" i="0">
              <a:solidFill>
                <a:schemeClr val="dk1"/>
              </a:solidFill>
              <a:effectLst/>
              <a:latin typeface="Arial" panose="020B0604020202020204" pitchFamily="34" charset="0"/>
              <a:ea typeface="+mn-ea"/>
              <a:cs typeface="Arial" panose="020B0604020202020204" pitchFamily="34" charset="0"/>
            </a:rPr>
            <a:t>(CAH SB B1; H SB 3.3)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C. Subject-specific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Make a critical evaluation of a variety of sources for literary and historical study (e.g. texts, inscriptions, and other data) </a:t>
          </a:r>
          <a:r>
            <a:rPr lang="en-GB" sz="1200" b="1" i="0">
              <a:solidFill>
                <a:schemeClr val="dk1"/>
              </a:solidFill>
              <a:effectLst/>
              <a:latin typeface="Arial" panose="020B0604020202020204" pitchFamily="34" charset="0"/>
              <a:ea typeface="+mn-ea"/>
              <a:cs typeface="Arial" panose="020B0604020202020204" pitchFamily="34" charset="0"/>
            </a:rPr>
            <a:t>(CAH SB B7; H SB 4.5)</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Extract key elements from complex data and identify and solve associated problems </a:t>
          </a:r>
          <a:r>
            <a:rPr lang="en-GB" sz="1200" b="1" i="0">
              <a:solidFill>
                <a:schemeClr val="dk1"/>
              </a:solidFill>
              <a:effectLst/>
              <a:latin typeface="Arial" panose="020B0604020202020204" pitchFamily="34" charset="0"/>
              <a:ea typeface="+mn-ea"/>
              <a:cs typeface="Arial" panose="020B0604020202020204" pitchFamily="34" charset="0"/>
            </a:rPr>
            <a:t>(CAH SB B5; H SB 3.1)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Select and apply appropriate methodologies in assessing data, such as bibliographical research, textual analysis, historical analysis, visual skills, use of statistics, philosophical argument and analysis </a:t>
          </a:r>
          <a:r>
            <a:rPr lang="en-GB" sz="1200" b="1" i="0">
              <a:solidFill>
                <a:schemeClr val="dk1"/>
              </a:solidFill>
              <a:effectLst/>
              <a:latin typeface="Arial" panose="020B0604020202020204" pitchFamily="34" charset="0"/>
              <a:ea typeface="+mn-ea"/>
              <a:cs typeface="Arial" panose="020B0604020202020204" pitchFamily="34" charset="0"/>
            </a:rPr>
            <a:t>(CAH SB B6; H SB 3.1)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Gather, memorise and deploy evidence and information, and show awareness of the consequences of the unavailability of evidence </a:t>
          </a:r>
          <a:r>
            <a:rPr lang="en-GB" sz="1200" b="1" i="0">
              <a:solidFill>
                <a:schemeClr val="dk1"/>
              </a:solidFill>
              <a:effectLst/>
              <a:latin typeface="Arial" panose="020B0604020202020204" pitchFamily="34" charset="0"/>
              <a:ea typeface="+mn-ea"/>
              <a:cs typeface="Arial" panose="020B0604020202020204" pitchFamily="34" charset="0"/>
            </a:rPr>
            <a:t>(CAH SB B4; H SB 3.1)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Show familiarity with the basic concepts which underpin the different branches of the course pathways </a:t>
          </a:r>
          <a:r>
            <a:rPr lang="en-GB" sz="1200" b="1" i="0">
              <a:solidFill>
                <a:schemeClr val="dk1"/>
              </a:solidFill>
              <a:effectLst/>
              <a:latin typeface="Arial" panose="020B0604020202020204" pitchFamily="34" charset="0"/>
              <a:ea typeface="+mn-ea"/>
              <a:cs typeface="Arial" panose="020B0604020202020204" pitchFamily="34" charset="0"/>
            </a:rPr>
            <a:t>(H SB 3.1)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Marshal arguments lucidly and communicate interpretations using the appropriate academic conventions </a:t>
          </a:r>
          <a:r>
            <a:rPr lang="en-GB" sz="1200" b="1" i="0">
              <a:solidFill>
                <a:schemeClr val="dk1"/>
              </a:solidFill>
              <a:effectLst/>
              <a:latin typeface="Arial" panose="020B0604020202020204" pitchFamily="34" charset="0"/>
              <a:ea typeface="+mn-ea"/>
              <a:cs typeface="Arial" panose="020B0604020202020204" pitchFamily="34" charset="0"/>
            </a:rPr>
            <a:t>(CAH SB B9; H SB 3.1)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D. Transferable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Communicate effectively with a wide range of individuals using a variety of means </a:t>
          </a:r>
          <a:r>
            <a:rPr lang="en-GB" sz="1200" b="1" i="0">
              <a:solidFill>
                <a:schemeClr val="dk1"/>
              </a:solidFill>
              <a:effectLst/>
              <a:latin typeface="Arial" panose="020B0604020202020204" pitchFamily="34" charset="0"/>
              <a:ea typeface="+mn-ea"/>
              <a:cs typeface="Arial" panose="020B0604020202020204" pitchFamily="34" charset="0"/>
            </a:rPr>
            <a:t>(CAH SB B11; B12; H SB 3.3; 3.4)</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Take responsibility for their personal and professional learning and development </a:t>
          </a:r>
          <a:r>
            <a:rPr lang="en-GB" sz="1200" b="1" i="0">
              <a:solidFill>
                <a:schemeClr val="dk1"/>
              </a:solidFill>
              <a:effectLst/>
              <a:latin typeface="Arial" panose="020B0604020202020204" pitchFamily="34" charset="0"/>
              <a:ea typeface="+mn-ea"/>
              <a:cs typeface="Arial" panose="020B0604020202020204" pitchFamily="34" charset="0"/>
            </a:rPr>
            <a:t>(H SB 3.3)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Evaluate and learn from their own academic performance </a:t>
          </a:r>
          <a:r>
            <a:rPr lang="en-GB" sz="1200" b="1" i="0">
              <a:solidFill>
                <a:schemeClr val="dk1"/>
              </a:solidFill>
              <a:effectLst/>
              <a:latin typeface="Arial" panose="020B0604020202020204" pitchFamily="34" charset="0"/>
              <a:ea typeface="+mn-ea"/>
              <a:cs typeface="Arial" panose="020B0604020202020204" pitchFamily="34" charset="0"/>
            </a:rPr>
            <a:t>(CAH SB B2; H SB 3.3)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Manage time and prioritise workloads and assessments, and write and think under pressure </a:t>
          </a:r>
          <a:r>
            <a:rPr lang="en-GB" sz="1200" b="1" i="0">
              <a:solidFill>
                <a:schemeClr val="dk1"/>
              </a:solidFill>
              <a:effectLst/>
              <a:latin typeface="Arial" panose="020B0604020202020204" pitchFamily="34" charset="0"/>
              <a:ea typeface="+mn-ea"/>
              <a:cs typeface="Arial" panose="020B0604020202020204" pitchFamily="34" charset="0"/>
            </a:rPr>
            <a:t>(CAH SB B1; B14; H SB 3.1)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Utilise problemsolving skills in a variety of theoretical and practical situations </a:t>
          </a:r>
          <a:r>
            <a:rPr lang="en-GB" sz="1200" b="1" i="0">
              <a:solidFill>
                <a:schemeClr val="dk1"/>
              </a:solidFill>
              <a:effectLst/>
              <a:latin typeface="Arial" panose="020B0604020202020204" pitchFamily="34" charset="0"/>
              <a:ea typeface="+mn-ea"/>
              <a:cs typeface="Arial" panose="020B0604020202020204" pitchFamily="34" charset="0"/>
            </a:rPr>
            <a:t>(CAH SB B5; H SB 3.1)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Work creatively, flexibly and adaptably with others; understand how groups function </a:t>
          </a:r>
          <a:r>
            <a:rPr lang="en-GB" sz="1200" b="1" i="0">
              <a:solidFill>
                <a:schemeClr val="dk1"/>
              </a:solidFill>
              <a:effectLst/>
              <a:latin typeface="Arial" panose="020B0604020202020204" pitchFamily="34" charset="0"/>
              <a:ea typeface="+mn-ea"/>
              <a:cs typeface="Arial" panose="020B0604020202020204" pitchFamily="34" charset="0"/>
            </a:rPr>
            <a:t>(CAH SB B13)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Deploy a range of IT skills effectively, such as producing word processed text with footnotes, basic formatting, using email, research using databases and textfiles, locating and exploiting web-sites </a:t>
          </a:r>
          <a:r>
            <a:rPr lang="en-GB" sz="1200" b="1" i="0">
              <a:solidFill>
                <a:schemeClr val="dk1"/>
              </a:solidFill>
              <a:effectLst/>
              <a:latin typeface="Arial" panose="020B0604020202020204" pitchFamily="34" charset="0"/>
              <a:ea typeface="+mn-ea"/>
              <a:cs typeface="Arial" panose="020B0604020202020204" pitchFamily="34" charset="0"/>
            </a:rPr>
            <a:t>(CAH SB B15)</a:t>
          </a:r>
          <a:r>
            <a:rPr lang="en-GB" sz="1200" b="0" i="0">
              <a:solidFill>
                <a:schemeClr val="dk1"/>
              </a:solidFill>
              <a:effectLst/>
              <a:latin typeface="Arial" panose="020B0604020202020204" pitchFamily="34" charset="0"/>
              <a:ea typeface="+mn-ea"/>
              <a:cs typeface="Arial" panose="020B0604020202020204" pitchFamily="34" charset="0"/>
            </a:rPr>
            <a:t>. </a:t>
          </a:r>
        </a:p>
        <a:p>
          <a:endParaRPr lang="en-GB" sz="12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9" totalsRowShown="0" headerRowDxfId="18" dataDxfId="17">
  <autoFilter ref="B9:C19" xr:uid="{17224ABA-0421-1D4D-A694-E55456757D41}"/>
  <tableColumns count="2">
    <tableColumn id="1" xr3:uid="{3B05EB35-D61F-694E-9EC3-11265CAE122E}" name="Information" dataDxfId="16"/>
    <tableColumn id="2" xr3:uid="{F450E904-6312-AF42-826F-A32E54E51C95}" name="Detail for this course" dataDxfId="15"/>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64" totalsRowShown="0" headerRowDxfId="14" dataDxfId="12" headerRowBorderDxfId="13">
  <autoFilter ref="H12:K64" xr:uid="{8ACDE23C-7F4A-4AFD-AFE9-8CF8D7B39753}"/>
  <tableColumns count="4">
    <tableColumn id="1" xr3:uid="{C33A7EE0-EA52-4E4A-BA29-8669D260A91B}" name="Module Title" dataDxfId="11"/>
    <tableColumn id="2" xr3:uid="{648A9D2A-F456-4692-A717-8E4E3952C3ED}" name="Credits" dataDxfId="10"/>
    <tableColumn id="4" xr3:uid="{7E9AE7BD-A8A9-4E91-A3A7-926CF9688917}" name="Level" dataDxfId="9"/>
    <tableColumn id="5" xr3:uid="{8216766B-206F-41D4-911F-D48809A835FD}" name="Notes" dataDxfId="8"/>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63FFD9E-2DC9-C843-8729-BEBD396335BC}" name="Table2" displayName="Table2" ref="B12:E62" totalsRowShown="0" headerRowDxfId="7" dataDxfId="5" headerRowBorderDxfId="6" tableBorderDxfId="4">
  <autoFilter ref="B12:E62" xr:uid="{E63FFD9E-2DC9-C843-8729-BEBD396335BC}"/>
  <tableColumns count="4">
    <tableColumn id="1" xr3:uid="{F0DEBB49-996C-FE4D-A163-82DA59EBDEBA}" name="Module Title" dataDxfId="3"/>
    <tableColumn id="2" xr3:uid="{574FD2FD-8E61-4B47-A33F-F65745AA3F84}" name="Credits" dataDxfId="2"/>
    <tableColumn id="3" xr3:uid="{08B38549-04C7-F047-90DF-FFD6D6B79D67}" name="Level" dataDxfId="1"/>
    <tableColumn id="4" xr3:uid="{89588D87-BF3C-CF48-AD1A-27EFB6D78D99}" name="Notes" dataDxfId="0"/>
  </tableColumns>
  <tableStyleInfo name="TableStyleLight15"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M27" sqref="M27"/>
    </sheetView>
  </sheetViews>
  <sheetFormatPr defaultColWidth="10.83203125" defaultRowHeight="15.5" x14ac:dyDescent="0.35"/>
  <cols>
    <col min="1" max="16384" width="10.83203125" style="1"/>
  </cols>
  <sheetData>
    <row r="1" spans="2:2" ht="20" x14ac:dyDescent="0.4">
      <c r="B1" s="33" t="s">
        <v>0</v>
      </c>
    </row>
  </sheetData>
  <sheetProtection algorithmName="SHA-512" hashValue="YslyOlioq54dn13NeZLjOHMogJvK7N3w4PJ2ThTmJjz79keB01rcVE7A1M0lUF9F+48N1ii24cf19g0yyL1+UQ==" saltValue="F7br+3v4P8X3zzoXaC53N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6"/>
  <sheetViews>
    <sheetView workbookViewId="0">
      <selection activeCell="C41" sqref="C41"/>
    </sheetView>
  </sheetViews>
  <sheetFormatPr defaultColWidth="10.83203125" defaultRowHeight="15.5" x14ac:dyDescent="0.35"/>
  <cols>
    <col min="1" max="2" width="10.83203125" style="1"/>
    <col min="3" max="3" width="35.1640625" style="1" customWidth="1"/>
    <col min="4" max="4" width="11.83203125" style="1" customWidth="1"/>
    <col min="5" max="6" width="10.83203125" style="1"/>
    <col min="7" max="7" width="21.6640625" style="1" customWidth="1"/>
    <col min="8" max="9" width="10.83203125" style="1"/>
    <col min="10" max="10" width="46.5" style="1" customWidth="1"/>
    <col min="11" max="16384" width="10.83203125" style="1"/>
  </cols>
  <sheetData>
    <row r="1" spans="2:15" ht="16" customHeight="1" x14ac:dyDescent="0.35">
      <c r="B1" s="85" t="s">
        <v>1</v>
      </c>
      <c r="C1" s="85"/>
      <c r="D1" s="85"/>
      <c r="E1" s="85"/>
      <c r="F1" s="85"/>
      <c r="G1" s="85"/>
    </row>
    <row r="2" spans="2:15" ht="16" customHeight="1" x14ac:dyDescent="0.35">
      <c r="B2" s="85"/>
      <c r="C2" s="85"/>
      <c r="D2" s="85"/>
      <c r="E2" s="85"/>
      <c r="F2" s="85"/>
      <c r="G2" s="85"/>
      <c r="J2" s="85"/>
      <c r="K2" s="85"/>
      <c r="L2" s="85"/>
      <c r="M2" s="85"/>
      <c r="N2" s="85"/>
      <c r="O2" s="16"/>
    </row>
    <row r="3" spans="2:15" ht="16" customHeight="1" x14ac:dyDescent="0.35">
      <c r="B3" s="85"/>
      <c r="C3" s="85"/>
      <c r="D3" s="85"/>
      <c r="E3" s="85"/>
      <c r="F3" s="85"/>
      <c r="G3" s="85"/>
      <c r="J3" s="85"/>
      <c r="K3" s="85"/>
      <c r="L3" s="85"/>
      <c r="M3" s="85"/>
      <c r="N3" s="85"/>
      <c r="O3" s="16"/>
    </row>
    <row r="4" spans="2:15" ht="16" customHeight="1" x14ac:dyDescent="0.35">
      <c r="B4" s="86"/>
      <c r="C4" s="86"/>
      <c r="D4" s="86"/>
      <c r="E4" s="86"/>
      <c r="F4" s="86"/>
      <c r="G4" s="86"/>
      <c r="J4" s="85"/>
      <c r="K4" s="85"/>
      <c r="L4" s="85"/>
      <c r="M4" s="85"/>
      <c r="N4" s="85"/>
      <c r="O4" s="16"/>
    </row>
    <row r="5" spans="2:15" x14ac:dyDescent="0.35">
      <c r="B5" s="99" t="s">
        <v>2</v>
      </c>
      <c r="C5" s="100"/>
      <c r="D5" s="100"/>
      <c r="E5" s="100"/>
      <c r="F5" s="100"/>
      <c r="G5" s="101"/>
      <c r="K5" s="39"/>
      <c r="L5" s="39"/>
      <c r="M5" s="39"/>
      <c r="N5" s="39"/>
    </row>
    <row r="6" spans="2:15" x14ac:dyDescent="0.35">
      <c r="B6" s="3" t="s">
        <v>3</v>
      </c>
      <c r="C6" s="3" t="s">
        <v>4</v>
      </c>
      <c r="D6" s="49" t="s">
        <v>5</v>
      </c>
      <c r="E6" s="49" t="s">
        <v>6</v>
      </c>
      <c r="F6" s="49" t="s">
        <v>7</v>
      </c>
      <c r="G6" s="3" t="s">
        <v>8</v>
      </c>
      <c r="K6" s="34"/>
      <c r="L6" s="34"/>
      <c r="M6" s="34"/>
      <c r="N6" s="34"/>
    </row>
    <row r="7" spans="2:15" ht="54" customHeight="1" x14ac:dyDescent="0.35">
      <c r="B7" s="45" t="s">
        <v>9</v>
      </c>
      <c r="C7" s="45" t="s">
        <v>10</v>
      </c>
      <c r="D7" s="46" t="s">
        <v>11</v>
      </c>
      <c r="E7" s="46" t="s">
        <v>12</v>
      </c>
      <c r="F7" s="46" t="s">
        <v>13</v>
      </c>
      <c r="G7" s="47" t="s">
        <v>14</v>
      </c>
      <c r="I7" s="43"/>
      <c r="J7" s="43"/>
      <c r="K7" s="6"/>
      <c r="L7" s="6"/>
      <c r="M7" s="6"/>
      <c r="N7" s="6"/>
    </row>
    <row r="8" spans="2:15" ht="60.75" customHeight="1" x14ac:dyDescent="0.35">
      <c r="B8" s="45" t="s">
        <v>15</v>
      </c>
      <c r="C8" s="45" t="s">
        <v>16</v>
      </c>
      <c r="D8" s="46" t="s">
        <v>11</v>
      </c>
      <c r="E8" s="46" t="s">
        <v>12</v>
      </c>
      <c r="F8" s="46" t="s">
        <v>17</v>
      </c>
      <c r="G8" s="4" t="s">
        <v>14</v>
      </c>
      <c r="I8" s="44"/>
      <c r="J8" s="44"/>
      <c r="K8" s="6"/>
      <c r="L8" s="6"/>
      <c r="M8" s="6"/>
      <c r="N8" s="9"/>
    </row>
    <row r="9" spans="2:15" ht="19" customHeight="1" x14ac:dyDescent="0.35">
      <c r="B9" s="102" t="s">
        <v>18</v>
      </c>
      <c r="C9" s="103"/>
      <c r="D9" s="104"/>
      <c r="E9" s="105">
        <v>30</v>
      </c>
      <c r="F9" s="106"/>
      <c r="G9" s="107"/>
      <c r="I9" s="44"/>
      <c r="J9" s="44"/>
      <c r="K9" s="34"/>
      <c r="L9" s="34"/>
      <c r="M9" s="34"/>
      <c r="N9" s="34"/>
    </row>
    <row r="10" spans="2:15" x14ac:dyDescent="0.35">
      <c r="B10" s="95" t="s">
        <v>19</v>
      </c>
      <c r="C10" s="95"/>
      <c r="D10" s="95"/>
      <c r="E10" s="108">
        <v>90</v>
      </c>
      <c r="F10" s="109"/>
      <c r="G10" s="110"/>
      <c r="K10" s="6"/>
      <c r="L10" s="6"/>
      <c r="M10" s="6"/>
      <c r="N10" s="6"/>
    </row>
    <row r="11" spans="2:15" x14ac:dyDescent="0.35">
      <c r="B11" s="13"/>
      <c r="C11" s="13"/>
      <c r="D11" s="13"/>
      <c r="E11" s="8"/>
      <c r="F11" s="8"/>
      <c r="G11" s="8"/>
      <c r="J11" s="6"/>
      <c r="K11" s="6"/>
      <c r="L11" s="6"/>
      <c r="M11" s="6"/>
      <c r="N11" s="9"/>
    </row>
    <row r="12" spans="2:15" x14ac:dyDescent="0.35">
      <c r="B12" s="6"/>
      <c r="C12" s="7"/>
      <c r="D12" s="6"/>
      <c r="E12" s="6"/>
      <c r="F12" s="6"/>
      <c r="G12" s="6"/>
      <c r="J12" s="6"/>
      <c r="K12" s="6"/>
      <c r="L12" s="6"/>
      <c r="M12" s="6"/>
      <c r="N12" s="9"/>
    </row>
    <row r="13" spans="2:15" x14ac:dyDescent="0.35">
      <c r="B13" s="111" t="s">
        <v>21</v>
      </c>
      <c r="C13" s="112"/>
      <c r="D13" s="112"/>
      <c r="E13" s="112"/>
      <c r="F13" s="112"/>
      <c r="G13" s="113"/>
      <c r="J13" s="6"/>
      <c r="K13" s="6"/>
      <c r="L13" s="6"/>
      <c r="M13" s="6"/>
      <c r="N13" s="9"/>
    </row>
    <row r="14" spans="2:15" x14ac:dyDescent="0.35">
      <c r="B14" s="3" t="s">
        <v>3</v>
      </c>
      <c r="C14" s="3" t="s">
        <v>4</v>
      </c>
      <c r="D14" s="49" t="s">
        <v>5</v>
      </c>
      <c r="E14" s="49" t="s">
        <v>6</v>
      </c>
      <c r="F14" s="49" t="s">
        <v>7</v>
      </c>
      <c r="G14" s="3" t="s">
        <v>8</v>
      </c>
      <c r="J14" s="6"/>
      <c r="K14" s="6"/>
      <c r="L14" s="6"/>
      <c r="M14" s="6"/>
      <c r="N14" s="6"/>
    </row>
    <row r="15" spans="2:15" ht="15.75" customHeight="1" x14ac:dyDescent="0.35">
      <c r="B15" s="120" t="s">
        <v>22</v>
      </c>
      <c r="C15" s="121"/>
      <c r="D15" s="121"/>
      <c r="E15" s="121"/>
      <c r="F15" s="121"/>
      <c r="G15" s="122"/>
    </row>
    <row r="16" spans="2:15" x14ac:dyDescent="0.35">
      <c r="B16" s="123"/>
      <c r="C16" s="124"/>
      <c r="D16" s="124"/>
      <c r="E16" s="124"/>
      <c r="F16" s="124"/>
      <c r="G16" s="125"/>
    </row>
    <row r="17" spans="2:9" ht="12" customHeight="1" x14ac:dyDescent="0.35">
      <c r="B17" s="123"/>
      <c r="C17" s="124"/>
      <c r="D17" s="124"/>
      <c r="E17" s="124"/>
      <c r="F17" s="124"/>
      <c r="G17" s="125"/>
    </row>
    <row r="18" spans="2:9" hidden="1" x14ac:dyDescent="0.35">
      <c r="B18" s="123"/>
      <c r="C18" s="124"/>
      <c r="D18" s="124"/>
      <c r="E18" s="124"/>
      <c r="F18" s="124"/>
      <c r="G18" s="125"/>
    </row>
    <row r="19" spans="2:9" hidden="1" x14ac:dyDescent="0.35">
      <c r="B19" s="126"/>
      <c r="C19" s="127"/>
      <c r="D19" s="127"/>
      <c r="E19" s="127"/>
      <c r="F19" s="127"/>
      <c r="G19" s="128"/>
    </row>
    <row r="20" spans="2:9" x14ac:dyDescent="0.35">
      <c r="B20" s="87" t="s">
        <v>18</v>
      </c>
      <c r="C20" s="87"/>
      <c r="D20" s="87"/>
      <c r="E20" s="88">
        <f>SUM(E15:E19)</f>
        <v>0</v>
      </c>
      <c r="F20" s="88"/>
      <c r="G20" s="88"/>
    </row>
    <row r="21" spans="2:9" x14ac:dyDescent="0.35">
      <c r="B21" s="89" t="s">
        <v>19</v>
      </c>
      <c r="C21" s="90"/>
      <c r="D21" s="91"/>
      <c r="E21" s="108">
        <v>120</v>
      </c>
      <c r="F21" s="109"/>
      <c r="G21" s="110"/>
    </row>
    <row r="22" spans="2:9" x14ac:dyDescent="0.35">
      <c r="B22" s="14"/>
      <c r="C22" s="14"/>
      <c r="D22" s="14"/>
      <c r="E22" s="15"/>
      <c r="F22" s="15"/>
      <c r="G22" s="15"/>
    </row>
    <row r="23" spans="2:9" x14ac:dyDescent="0.35">
      <c r="B23" s="6"/>
      <c r="C23" s="8"/>
      <c r="D23" s="6"/>
      <c r="E23" s="6"/>
      <c r="F23" s="6"/>
      <c r="G23" s="9"/>
    </row>
    <row r="24" spans="2:9" x14ac:dyDescent="0.35">
      <c r="B24" s="92" t="s">
        <v>23</v>
      </c>
      <c r="C24" s="93"/>
      <c r="D24" s="93"/>
      <c r="E24" s="93"/>
      <c r="F24" s="93"/>
      <c r="G24" s="94"/>
    </row>
    <row r="25" spans="2:9" x14ac:dyDescent="0.35">
      <c r="B25" s="3" t="s">
        <v>3</v>
      </c>
      <c r="C25" s="3" t="s">
        <v>4</v>
      </c>
      <c r="D25" s="50" t="s">
        <v>5</v>
      </c>
      <c r="E25" s="50" t="s">
        <v>6</v>
      </c>
      <c r="F25" s="50" t="s">
        <v>7</v>
      </c>
      <c r="G25" s="3" t="s">
        <v>8</v>
      </c>
      <c r="I25" s="10"/>
    </row>
    <row r="26" spans="2:9" x14ac:dyDescent="0.35">
      <c r="B26" s="5"/>
      <c r="C26" s="48" t="s">
        <v>24</v>
      </c>
      <c r="D26" s="51" t="s">
        <v>126</v>
      </c>
      <c r="E26" s="52">
        <v>120</v>
      </c>
      <c r="F26" s="52" t="s">
        <v>25</v>
      </c>
      <c r="G26" s="3"/>
    </row>
    <row r="27" spans="2:9" x14ac:dyDescent="0.35">
      <c r="B27" s="95" t="s">
        <v>18</v>
      </c>
      <c r="C27" s="95"/>
      <c r="D27" s="95"/>
      <c r="E27" s="96">
        <f>SUM(E26:E26)</f>
        <v>120</v>
      </c>
      <c r="F27" s="97"/>
      <c r="G27" s="98"/>
    </row>
    <row r="28" spans="2:9" x14ac:dyDescent="0.35">
      <c r="B28" s="6"/>
      <c r="C28" s="6"/>
      <c r="D28" s="6"/>
      <c r="E28" s="6"/>
      <c r="F28" s="6"/>
      <c r="G28" s="6"/>
    </row>
    <row r="29" spans="2:9" x14ac:dyDescent="0.35">
      <c r="B29" s="6"/>
      <c r="C29" s="6"/>
      <c r="D29" s="12"/>
      <c r="E29" s="6"/>
      <c r="F29" s="6"/>
      <c r="G29" s="6"/>
    </row>
    <row r="30" spans="2:9" x14ac:dyDescent="0.35">
      <c r="B30" s="111" t="s">
        <v>26</v>
      </c>
      <c r="C30" s="112"/>
      <c r="D30" s="112"/>
      <c r="E30" s="112"/>
      <c r="F30" s="112"/>
      <c r="G30" s="113"/>
    </row>
    <row r="31" spans="2:9" x14ac:dyDescent="0.35">
      <c r="B31" s="3" t="s">
        <v>3</v>
      </c>
      <c r="C31" s="3" t="s">
        <v>4</v>
      </c>
      <c r="D31" s="53" t="s">
        <v>5</v>
      </c>
      <c r="E31" s="49" t="s">
        <v>6</v>
      </c>
      <c r="F31" s="49" t="s">
        <v>7</v>
      </c>
      <c r="G31" s="3" t="s">
        <v>8</v>
      </c>
    </row>
    <row r="32" spans="2:9" ht="28" x14ac:dyDescent="0.35">
      <c r="B32" s="36"/>
      <c r="C32" s="45" t="s">
        <v>141</v>
      </c>
      <c r="D32" s="46" t="s">
        <v>27</v>
      </c>
      <c r="E32" s="46" t="s">
        <v>28</v>
      </c>
      <c r="F32" s="46" t="s">
        <v>29</v>
      </c>
      <c r="G32" s="45" t="s">
        <v>30</v>
      </c>
    </row>
    <row r="33" spans="2:7" x14ac:dyDescent="0.35">
      <c r="B33" s="114" t="s">
        <v>31</v>
      </c>
      <c r="C33" s="115"/>
      <c r="D33" s="115"/>
      <c r="E33" s="115"/>
      <c r="F33" s="115"/>
      <c r="G33" s="116"/>
    </row>
    <row r="34" spans="2:7" ht="28" x14ac:dyDescent="0.35">
      <c r="B34" s="37"/>
      <c r="C34" s="45" t="s">
        <v>32</v>
      </c>
      <c r="D34" s="46" t="s">
        <v>27</v>
      </c>
      <c r="E34" s="46" t="s">
        <v>28</v>
      </c>
      <c r="F34" s="46" t="s">
        <v>33</v>
      </c>
      <c r="G34" s="38"/>
    </row>
    <row r="35" spans="2:7" x14ac:dyDescent="0.35">
      <c r="B35" s="87" t="s">
        <v>18</v>
      </c>
      <c r="C35" s="87"/>
      <c r="D35" s="87"/>
      <c r="E35" s="88">
        <v>40</v>
      </c>
      <c r="F35" s="88"/>
      <c r="G35" s="88"/>
    </row>
    <row r="36" spans="2:7" x14ac:dyDescent="0.35">
      <c r="B36" s="89" t="s">
        <v>19</v>
      </c>
      <c r="C36" s="90"/>
      <c r="D36" s="91"/>
      <c r="E36" s="117" t="s">
        <v>20</v>
      </c>
      <c r="F36" s="118"/>
      <c r="G36" s="119"/>
    </row>
  </sheetData>
  <sheetProtection algorithmName="SHA-512" hashValue="VGeAG8sGGmTG4mq5kvx0bqVzJHAEz22AmLF0O4A5TBlhlRMrE76Xiefd0g0pAUtatjvn/NxO95nqS04sAoLwbg==" saltValue="wNg5v2pKBPTYJ0rjKTh/7w==" spinCount="100000" sheet="1" objects="1" scenarios="1" formatCells="0" formatRows="0" insertColumns="0" sort="0" autoFilter="0"/>
  <mergeCells count="22">
    <mergeCell ref="B30:G30"/>
    <mergeCell ref="B15:G19"/>
    <mergeCell ref="B33:G33"/>
    <mergeCell ref="E36:G36"/>
    <mergeCell ref="B36:D36"/>
    <mergeCell ref="B35:D35"/>
    <mergeCell ref="E35:G35"/>
    <mergeCell ref="B24:G24"/>
    <mergeCell ref="B27:D27"/>
    <mergeCell ref="E27:G27"/>
    <mergeCell ref="B5:G5"/>
    <mergeCell ref="B9:D9"/>
    <mergeCell ref="E9:G9"/>
    <mergeCell ref="E10:G10"/>
    <mergeCell ref="E21:G21"/>
    <mergeCell ref="B10:D10"/>
    <mergeCell ref="B13:G13"/>
    <mergeCell ref="J2:N4"/>
    <mergeCell ref="B1:G4"/>
    <mergeCell ref="B20:D20"/>
    <mergeCell ref="E20:G20"/>
    <mergeCell ref="B21:D21"/>
  </mergeCells>
  <hyperlinks>
    <hyperlink ref="E36:G36"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9"/>
  <sheetViews>
    <sheetView workbookViewId="0">
      <selection activeCell="E17" sqref="E17"/>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29" t="s">
        <v>34</v>
      </c>
      <c r="C1" s="129"/>
    </row>
    <row r="2" spans="2:18" ht="18.5" x14ac:dyDescent="0.45">
      <c r="G2" s="35"/>
      <c r="H2" s="35"/>
      <c r="I2" s="35"/>
      <c r="J2" s="35"/>
    </row>
    <row r="3" spans="2:18" ht="18.5" x14ac:dyDescent="0.45">
      <c r="F3" s="130"/>
      <c r="G3" s="130"/>
      <c r="H3" s="130"/>
      <c r="I3" s="130"/>
      <c r="J3" s="130"/>
    </row>
    <row r="4" spans="2:18" ht="18.5" x14ac:dyDescent="0.45">
      <c r="G4" s="35"/>
      <c r="H4" s="35"/>
      <c r="I4" s="35"/>
      <c r="J4" s="35"/>
    </row>
    <row r="9" spans="2:18" x14ac:dyDescent="0.35">
      <c r="B9" s="32" t="s">
        <v>35</v>
      </c>
      <c r="C9" s="32" t="s">
        <v>36</v>
      </c>
      <c r="L9" s="24"/>
      <c r="M9" s="24"/>
      <c r="N9" s="24"/>
      <c r="O9" s="24"/>
      <c r="P9" s="24"/>
      <c r="Q9" s="24"/>
      <c r="R9" s="24"/>
    </row>
    <row r="10" spans="2:18" x14ac:dyDescent="0.35">
      <c r="B10" s="25" t="s">
        <v>37</v>
      </c>
      <c r="C10" s="12" t="s">
        <v>38</v>
      </c>
      <c r="N10" s="24"/>
      <c r="O10" s="24"/>
      <c r="P10" s="24"/>
      <c r="Q10" s="24"/>
      <c r="R10" s="24"/>
    </row>
    <row r="11" spans="2:18" ht="16" customHeight="1" x14ac:dyDescent="0.35">
      <c r="B11" s="25" t="s">
        <v>39</v>
      </c>
      <c r="C11" s="12" t="s">
        <v>40</v>
      </c>
      <c r="D11" s="22"/>
      <c r="E11" s="22"/>
      <c r="F11" s="22"/>
      <c r="G11" s="22"/>
      <c r="H11" s="21"/>
      <c r="N11" s="24"/>
      <c r="O11" s="24"/>
      <c r="P11" s="24"/>
      <c r="Q11" s="24"/>
      <c r="R11" s="24"/>
    </row>
    <row r="12" spans="2:18" x14ac:dyDescent="0.35">
      <c r="B12" s="25" t="s">
        <v>41</v>
      </c>
      <c r="C12" s="12" t="s">
        <v>42</v>
      </c>
      <c r="D12" s="22"/>
      <c r="E12" s="22"/>
      <c r="F12" s="22"/>
      <c r="G12" s="22"/>
      <c r="H12" s="21"/>
      <c r="N12" s="24"/>
      <c r="O12" s="24"/>
      <c r="P12" s="24"/>
      <c r="Q12" s="24"/>
      <c r="R12" s="24"/>
    </row>
    <row r="13" spans="2:18" ht="28" x14ac:dyDescent="0.35">
      <c r="B13" s="25" t="s">
        <v>43</v>
      </c>
      <c r="C13" s="26" t="s">
        <v>44</v>
      </c>
      <c r="D13" s="22"/>
      <c r="E13" s="22"/>
      <c r="F13" s="22"/>
      <c r="G13" s="22"/>
      <c r="H13" s="21"/>
      <c r="N13" s="24"/>
      <c r="O13" s="24"/>
      <c r="P13" s="24"/>
      <c r="Q13" s="24"/>
      <c r="R13" s="24"/>
    </row>
    <row r="14" spans="2:18" ht="28" x14ac:dyDescent="0.35">
      <c r="B14" s="25" t="s">
        <v>43</v>
      </c>
      <c r="C14" s="26" t="s">
        <v>45</v>
      </c>
      <c r="D14" s="22"/>
      <c r="E14" s="22"/>
      <c r="F14" s="22"/>
      <c r="G14" s="22"/>
      <c r="H14" s="21"/>
      <c r="N14" s="23"/>
      <c r="O14" s="23"/>
      <c r="P14" s="23"/>
      <c r="Q14" s="23"/>
      <c r="R14" s="23"/>
    </row>
    <row r="15" spans="2:18" ht="28" x14ac:dyDescent="0.35">
      <c r="B15" s="25" t="s">
        <v>43</v>
      </c>
      <c r="C15" s="27" t="s">
        <v>46</v>
      </c>
    </row>
    <row r="16" spans="2:18" ht="42" x14ac:dyDescent="0.35">
      <c r="B16" s="29" t="s">
        <v>47</v>
      </c>
      <c r="C16" s="30" t="s">
        <v>48</v>
      </c>
    </row>
    <row r="17" spans="2:3" x14ac:dyDescent="0.35">
      <c r="B17" s="29" t="s">
        <v>47</v>
      </c>
      <c r="C17" s="31" t="s">
        <v>49</v>
      </c>
    </row>
    <row r="18" spans="2:3" ht="42" x14ac:dyDescent="0.35">
      <c r="B18" s="28" t="s">
        <v>50</v>
      </c>
      <c r="C18" s="26" t="s">
        <v>51</v>
      </c>
    </row>
    <row r="19" spans="2:3" ht="42" x14ac:dyDescent="0.35">
      <c r="B19" s="28" t="s">
        <v>50</v>
      </c>
      <c r="C19" s="27" t="s">
        <v>52</v>
      </c>
    </row>
    <row r="20" spans="2:3" x14ac:dyDescent="0.35">
      <c r="B20" s="17"/>
    </row>
    <row r="21" spans="2:3" x14ac:dyDescent="0.35">
      <c r="B21" s="18"/>
    </row>
    <row r="22" spans="2:3" x14ac:dyDescent="0.35">
      <c r="B22" s="18"/>
    </row>
    <row r="23" spans="2:3" x14ac:dyDescent="0.35">
      <c r="B23" s="19"/>
    </row>
    <row r="24" spans="2:3" x14ac:dyDescent="0.35">
      <c r="B24" s="19"/>
    </row>
    <row r="25" spans="2:3" ht="43.5" customHeight="1" x14ac:dyDescent="0.35">
      <c r="B25" s="19"/>
    </row>
    <row r="26" spans="2:3" x14ac:dyDescent="0.35">
      <c r="B26" s="19"/>
    </row>
    <row r="27" spans="2:3" x14ac:dyDescent="0.35">
      <c r="B27" s="19"/>
    </row>
    <row r="28" spans="2:3" x14ac:dyDescent="0.35">
      <c r="B28" s="19"/>
    </row>
    <row r="29" spans="2:3" x14ac:dyDescent="0.35">
      <c r="B29" s="19"/>
    </row>
    <row r="30" spans="2:3" x14ac:dyDescent="0.35">
      <c r="B30" s="19"/>
    </row>
    <row r="31" spans="2:3" x14ac:dyDescent="0.35">
      <c r="B31" s="17"/>
    </row>
    <row r="32" spans="2:3" x14ac:dyDescent="0.35">
      <c r="B32" s="20"/>
    </row>
    <row r="33" spans="2:2" x14ac:dyDescent="0.35">
      <c r="B33" s="19"/>
    </row>
    <row r="34" spans="2:2" x14ac:dyDescent="0.35">
      <c r="B34" s="20"/>
    </row>
    <row r="35" spans="2:2" x14ac:dyDescent="0.35">
      <c r="B35" s="19"/>
    </row>
    <row r="36" spans="2:2" x14ac:dyDescent="0.35">
      <c r="B36" s="17"/>
    </row>
    <row r="37" spans="2:2" x14ac:dyDescent="0.35">
      <c r="B37" s="18"/>
    </row>
    <row r="38" spans="2:2" x14ac:dyDescent="0.35">
      <c r="B38" s="19"/>
    </row>
    <row r="39" spans="2:2" x14ac:dyDescent="0.35">
      <c r="B39" s="19"/>
    </row>
    <row r="40" spans="2:2" x14ac:dyDescent="0.35">
      <c r="B40" s="19"/>
    </row>
    <row r="41" spans="2:2" x14ac:dyDescent="0.35">
      <c r="B41" s="19"/>
    </row>
    <row r="42" spans="2:2" x14ac:dyDescent="0.35">
      <c r="B42" s="19"/>
    </row>
    <row r="43" spans="2:2" x14ac:dyDescent="0.35">
      <c r="B43" s="19"/>
    </row>
    <row r="44" spans="2:2" x14ac:dyDescent="0.35">
      <c r="B44" s="19"/>
    </row>
    <row r="45" spans="2:2" x14ac:dyDescent="0.35">
      <c r="B45" s="19"/>
    </row>
    <row r="46" spans="2:2" x14ac:dyDescent="0.35">
      <c r="B46" s="17"/>
    </row>
    <row r="47" spans="2:2" x14ac:dyDescent="0.35">
      <c r="B47" s="20"/>
    </row>
    <row r="48" spans="2:2" x14ac:dyDescent="0.35">
      <c r="B48" s="19"/>
    </row>
    <row r="49" spans="2:2" x14ac:dyDescent="0.35">
      <c r="B49" s="20"/>
    </row>
    <row r="50" spans="2:2" x14ac:dyDescent="0.35">
      <c r="B50" s="19"/>
    </row>
    <row r="51" spans="2:2" x14ac:dyDescent="0.35">
      <c r="B51" s="17"/>
    </row>
    <row r="52" spans="2:2" x14ac:dyDescent="0.35">
      <c r="B52" s="18"/>
    </row>
    <row r="53" spans="2:2" x14ac:dyDescent="0.35">
      <c r="B53" s="19"/>
    </row>
    <row r="54" spans="2:2" x14ac:dyDescent="0.35">
      <c r="B54" s="19"/>
    </row>
    <row r="55" spans="2:2" x14ac:dyDescent="0.35">
      <c r="B55" s="19"/>
    </row>
    <row r="56" spans="2:2" x14ac:dyDescent="0.35">
      <c r="B56" s="19"/>
    </row>
    <row r="57" spans="2:2" x14ac:dyDescent="0.35">
      <c r="B57" s="19"/>
    </row>
    <row r="58" spans="2:2" x14ac:dyDescent="0.35">
      <c r="B58" s="19"/>
    </row>
    <row r="59" spans="2:2" x14ac:dyDescent="0.35">
      <c r="B59" s="19"/>
    </row>
  </sheetData>
  <sheetProtection algorithmName="SHA-512" hashValue="DGO/rWB69HF3/VHOUqIgo2ce2aQXfh3SC2ZY1WIaDaM8vyJLEc6V3LyptnLn/sKku2x8UoeRL3ULBjCCTG6I+A==" saltValue="JtjZ1azuW3FSHay97gCYCg==" spinCount="100000" sheet="1" objects="1" scenarios="1" formatCells="0" formatRows="0" insertColumns="0" sort="0" autoFilter="0"/>
  <mergeCells count="2">
    <mergeCell ref="B1:C1"/>
    <mergeCell ref="F3:J3"/>
  </mergeCells>
  <hyperlinks>
    <hyperlink ref="C17"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5"/>
  <sheetViews>
    <sheetView workbookViewId="0">
      <selection activeCell="R16" sqref="R16"/>
    </sheetView>
  </sheetViews>
  <sheetFormatPr defaultColWidth="9" defaultRowHeight="15.5" x14ac:dyDescent="0.35"/>
  <cols>
    <col min="1" max="16384" width="9" style="1"/>
  </cols>
  <sheetData>
    <row r="2" spans="2:18" ht="20" x14ac:dyDescent="0.4">
      <c r="B2" s="2" t="s">
        <v>34</v>
      </c>
    </row>
    <row r="4" spans="2:18" ht="18.5" x14ac:dyDescent="0.45">
      <c r="N4" s="130"/>
      <c r="O4" s="130"/>
      <c r="P4" s="130"/>
      <c r="Q4" s="130"/>
      <c r="R4" s="130"/>
    </row>
    <row r="10" spans="2:18" x14ac:dyDescent="0.35">
      <c r="B10" s="131" t="s">
        <v>127</v>
      </c>
      <c r="C10" s="131"/>
      <c r="D10" s="131"/>
      <c r="E10" s="131"/>
      <c r="F10" s="131"/>
      <c r="G10" s="131"/>
      <c r="H10" s="131"/>
      <c r="I10" s="131"/>
      <c r="J10" s="131"/>
      <c r="K10" s="131"/>
    </row>
    <row r="11" spans="2:18" x14ac:dyDescent="0.35">
      <c r="B11" s="131"/>
      <c r="C11" s="131"/>
      <c r="D11" s="131"/>
      <c r="E11" s="131"/>
      <c r="F11" s="131"/>
      <c r="G11" s="131"/>
      <c r="H11" s="131"/>
      <c r="I11" s="131"/>
      <c r="J11" s="131"/>
      <c r="K11" s="131"/>
    </row>
    <row r="12" spans="2:18" ht="16" customHeight="1" x14ac:dyDescent="0.35">
      <c r="B12" s="131" t="s">
        <v>53</v>
      </c>
      <c r="C12" s="131"/>
      <c r="D12" s="131"/>
      <c r="E12" s="131"/>
      <c r="F12" s="131"/>
      <c r="G12" s="131"/>
      <c r="H12" s="131"/>
      <c r="I12" s="131"/>
      <c r="J12" s="131"/>
      <c r="K12" s="131"/>
      <c r="L12" s="131"/>
      <c r="M12" s="131"/>
    </row>
    <row r="13" spans="2:18" x14ac:dyDescent="0.35">
      <c r="B13" s="131"/>
      <c r="C13" s="131"/>
      <c r="D13" s="131"/>
      <c r="E13" s="131"/>
      <c r="F13" s="131"/>
      <c r="G13" s="131"/>
      <c r="H13" s="131"/>
      <c r="I13" s="131"/>
      <c r="J13" s="131"/>
      <c r="K13" s="131"/>
      <c r="L13" s="131"/>
      <c r="M13" s="131"/>
    </row>
    <row r="14" spans="2:18" x14ac:dyDescent="0.35">
      <c r="B14" s="131"/>
      <c r="C14" s="131"/>
      <c r="D14" s="131"/>
      <c r="E14" s="131"/>
      <c r="F14" s="131"/>
      <c r="G14" s="131"/>
      <c r="H14" s="131"/>
      <c r="I14" s="131"/>
      <c r="J14" s="131"/>
      <c r="K14" s="131"/>
      <c r="L14" s="131"/>
      <c r="M14" s="131"/>
    </row>
    <row r="15" spans="2:18" x14ac:dyDescent="0.35">
      <c r="B15" s="131"/>
      <c r="C15" s="131"/>
      <c r="D15" s="131"/>
      <c r="E15" s="131"/>
      <c r="F15" s="131"/>
      <c r="G15" s="131"/>
      <c r="H15" s="131"/>
      <c r="I15" s="131"/>
      <c r="J15" s="131"/>
      <c r="K15" s="131"/>
      <c r="L15" s="131"/>
      <c r="M15" s="131"/>
    </row>
  </sheetData>
  <sheetProtection algorithmName="SHA-512" hashValue="khUFJK+Wte2u4htrzGZyslWA0Mh2lv+AU+2AWt7OBg54HivBctKrX0zTFq96S0K+S8oPM9vneB2+/c94dDj9xg==" saltValue="MoUhccZoViTQysXNrcmH9w==" spinCount="100000" sheet="1" objects="1" scenarios="1" selectLockedCells="1"/>
  <mergeCells count="3">
    <mergeCell ref="N4:R4"/>
    <mergeCell ref="B10:K11"/>
    <mergeCell ref="B12:M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A47" sqref="A47"/>
    </sheetView>
  </sheetViews>
  <sheetFormatPr defaultColWidth="9" defaultRowHeight="14" x14ac:dyDescent="0.3"/>
  <cols>
    <col min="1" max="1" width="9" style="6"/>
    <col min="2" max="2" width="45.5" style="6" customWidth="1"/>
    <col min="3" max="3" width="15" style="6" customWidth="1"/>
    <col min="4" max="4" width="14.5" style="6" customWidth="1"/>
    <col min="5" max="5" width="17" style="6" customWidth="1"/>
    <col min="6" max="6" width="4.1640625" style="6" customWidth="1"/>
    <col min="7" max="7" width="4" style="6" customWidth="1"/>
    <col min="8" max="8" width="52.33203125" style="6" customWidth="1"/>
    <col min="9" max="9" width="15" style="6" customWidth="1"/>
    <col min="10" max="10" width="14.33203125" style="6" customWidth="1"/>
    <col min="11" max="11" width="15" style="6" customWidth="1"/>
    <col min="12" max="12" width="12" style="6" customWidth="1"/>
    <col min="13" max="13" width="9" style="6"/>
    <col min="14" max="14" width="17.1640625" style="6" customWidth="1"/>
    <col min="15" max="15" width="11.83203125" style="6" customWidth="1"/>
    <col min="16" max="16" width="12.83203125" style="6" customWidth="1"/>
    <col min="17" max="17" width="10.5" style="6" customWidth="1"/>
    <col min="18" max="18" width="12.5" style="6" customWidth="1"/>
    <col min="19" max="19" width="9" style="6"/>
    <col min="20" max="20" width="22.5" style="6" customWidth="1"/>
    <col min="21" max="25" width="9" style="6"/>
    <col min="26" max="26" width="20" style="6" customWidth="1"/>
    <col min="27" max="27" width="12.1640625" style="6" customWidth="1"/>
    <col min="28" max="28" width="15.33203125" style="6" customWidth="1"/>
    <col min="29" max="29" width="13.6640625" style="6" customWidth="1"/>
    <col min="30" max="30" width="13.33203125" style="6" customWidth="1"/>
    <col min="31" max="16384" width="9" style="6"/>
  </cols>
  <sheetData>
    <row r="2" spans="2:36" ht="15.75" customHeight="1" x14ac:dyDescent="0.45">
      <c r="B2" s="138" t="s">
        <v>55</v>
      </c>
      <c r="C2" s="138"/>
      <c r="D2" s="138"/>
      <c r="E2" s="138"/>
      <c r="F2" s="138"/>
      <c r="G2" s="138"/>
      <c r="H2" s="138"/>
      <c r="I2" s="138"/>
      <c r="J2" s="138"/>
      <c r="K2" s="138"/>
      <c r="L2" s="54"/>
      <c r="P2" s="1"/>
      <c r="Q2" s="56"/>
      <c r="R2" s="1"/>
    </row>
    <row r="3" spans="2:36" ht="15.75" customHeight="1" x14ac:dyDescent="0.3">
      <c r="B3" s="138"/>
      <c r="C3" s="138"/>
      <c r="D3" s="138"/>
      <c r="E3" s="138"/>
      <c r="F3" s="138"/>
      <c r="G3" s="138"/>
      <c r="H3" s="138"/>
      <c r="I3" s="138"/>
      <c r="J3" s="138"/>
      <c r="K3" s="138"/>
      <c r="L3" s="54"/>
    </row>
    <row r="4" spans="2:36" ht="15.75" customHeight="1" x14ac:dyDescent="0.45">
      <c r="B4" s="82"/>
      <c r="C4" s="82"/>
      <c r="D4" s="82"/>
      <c r="E4" s="82"/>
      <c r="F4" s="82"/>
      <c r="G4" s="54"/>
      <c r="H4" s="55"/>
      <c r="I4" s="54"/>
      <c r="J4" s="54"/>
      <c r="K4" s="54"/>
      <c r="L4" s="54"/>
      <c r="Q4" s="134"/>
      <c r="R4" s="134"/>
      <c r="S4" s="134"/>
    </row>
    <row r="5" spans="2:36" ht="15.75" customHeight="1" x14ac:dyDescent="0.3">
      <c r="B5" s="139" t="s">
        <v>144</v>
      </c>
      <c r="C5" s="139"/>
      <c r="D5" s="139"/>
      <c r="E5" s="139"/>
      <c r="F5" s="139"/>
      <c r="G5" s="139"/>
      <c r="H5" s="139"/>
      <c r="I5" s="139"/>
      <c r="J5" s="139"/>
      <c r="K5" s="139"/>
      <c r="L5" s="54"/>
    </row>
    <row r="6" spans="2:36" ht="15.75" customHeight="1" x14ac:dyDescent="0.3">
      <c r="B6" s="139"/>
      <c r="C6" s="139"/>
      <c r="D6" s="139"/>
      <c r="E6" s="139"/>
      <c r="F6" s="139"/>
      <c r="G6" s="139"/>
      <c r="H6" s="139"/>
      <c r="I6" s="139"/>
      <c r="J6" s="139"/>
      <c r="K6" s="139"/>
      <c r="L6" s="54"/>
    </row>
    <row r="7" spans="2:36" ht="15.75" customHeight="1" x14ac:dyDescent="0.3">
      <c r="B7" s="57"/>
      <c r="C7" s="57"/>
      <c r="D7" s="57"/>
      <c r="E7" s="57"/>
      <c r="F7" s="57"/>
      <c r="G7" s="57"/>
      <c r="H7" s="57"/>
      <c r="I7" s="57"/>
      <c r="J7" s="57"/>
      <c r="K7" s="57"/>
      <c r="L7" s="57"/>
    </row>
    <row r="8" spans="2:36" ht="15.75" customHeight="1" x14ac:dyDescent="0.3">
      <c r="B8" s="137" t="s">
        <v>56</v>
      </c>
      <c r="C8" s="137"/>
      <c r="D8" s="137"/>
      <c r="E8" s="137"/>
      <c r="F8" s="137"/>
      <c r="G8" s="137"/>
      <c r="H8" s="137"/>
      <c r="I8" s="137"/>
      <c r="J8" s="137"/>
      <c r="K8" s="137"/>
      <c r="L8" s="54"/>
      <c r="N8" s="132"/>
      <c r="O8" s="132"/>
      <c r="P8" s="132"/>
      <c r="Q8" s="132"/>
      <c r="R8" s="132"/>
      <c r="S8" s="132"/>
      <c r="T8" s="132"/>
      <c r="U8" s="132"/>
      <c r="V8" s="132"/>
      <c r="W8" s="132"/>
      <c r="X8" s="132"/>
      <c r="Z8" s="34"/>
      <c r="AA8" s="34"/>
      <c r="AB8" s="34"/>
      <c r="AC8" s="34"/>
      <c r="AD8" s="34"/>
      <c r="AE8" s="34"/>
      <c r="AF8" s="34"/>
      <c r="AG8" s="34"/>
      <c r="AH8" s="34"/>
      <c r="AI8" s="34"/>
      <c r="AJ8" s="34"/>
    </row>
    <row r="10" spans="2:36" ht="66.75" customHeight="1" x14ac:dyDescent="0.3">
      <c r="B10" s="135" t="s">
        <v>125</v>
      </c>
      <c r="C10" s="135"/>
      <c r="D10" s="135"/>
      <c r="E10" s="135"/>
      <c r="F10" s="59"/>
      <c r="H10" s="136" t="s">
        <v>143</v>
      </c>
      <c r="I10" s="136"/>
      <c r="J10" s="136"/>
      <c r="K10" s="136"/>
      <c r="L10" s="59"/>
      <c r="N10" s="133"/>
      <c r="O10" s="133"/>
      <c r="P10" s="133"/>
      <c r="Q10" s="133"/>
      <c r="R10" s="133"/>
      <c r="T10" s="133"/>
      <c r="U10" s="133"/>
      <c r="V10" s="133"/>
      <c r="W10" s="133"/>
      <c r="X10" s="133"/>
      <c r="Z10" s="59"/>
      <c r="AA10" s="59"/>
      <c r="AB10" s="59"/>
      <c r="AC10" s="59"/>
      <c r="AD10" s="59"/>
      <c r="AF10" s="59"/>
      <c r="AG10" s="59"/>
      <c r="AH10" s="59"/>
      <c r="AI10" s="59"/>
      <c r="AJ10" s="59"/>
    </row>
    <row r="11" spans="2:36" ht="8.25" customHeight="1" x14ac:dyDescent="0.3">
      <c r="B11" s="59"/>
      <c r="C11" s="59"/>
      <c r="D11" s="59"/>
      <c r="E11" s="59"/>
      <c r="F11" s="59"/>
      <c r="H11" s="58"/>
      <c r="I11" s="58"/>
      <c r="J11" s="58"/>
      <c r="K11" s="58"/>
      <c r="L11" s="58"/>
      <c r="N11" s="59"/>
      <c r="O11" s="59"/>
      <c r="P11" s="59"/>
      <c r="Q11" s="59"/>
      <c r="R11" s="59"/>
      <c r="T11" s="58"/>
      <c r="U11" s="58"/>
      <c r="V11" s="58"/>
      <c r="W11" s="58"/>
      <c r="X11" s="58"/>
      <c r="Z11" s="58"/>
      <c r="AA11" s="58"/>
      <c r="AB11" s="58"/>
      <c r="AC11" s="58"/>
      <c r="AD11" s="58"/>
      <c r="AF11" s="58"/>
      <c r="AG11" s="58"/>
      <c r="AH11" s="58"/>
      <c r="AI11" s="58"/>
      <c r="AJ11" s="58"/>
    </row>
    <row r="12" spans="2:36" x14ac:dyDescent="0.3">
      <c r="B12" s="63" t="s">
        <v>4</v>
      </c>
      <c r="C12" s="69" t="s">
        <v>6</v>
      </c>
      <c r="D12" s="69" t="s">
        <v>5</v>
      </c>
      <c r="E12" s="64" t="s">
        <v>8</v>
      </c>
      <c r="H12" s="63" t="s">
        <v>4</v>
      </c>
      <c r="I12" s="69" t="s">
        <v>6</v>
      </c>
      <c r="J12" s="69" t="s">
        <v>5</v>
      </c>
      <c r="K12" s="63" t="s">
        <v>8</v>
      </c>
      <c r="O12" s="18"/>
      <c r="P12" s="18"/>
      <c r="Q12" s="18"/>
      <c r="R12" s="18"/>
      <c r="S12" s="18"/>
      <c r="U12" s="18"/>
      <c r="V12" s="18"/>
      <c r="W12" s="18"/>
      <c r="X12" s="18"/>
      <c r="Y12" s="18"/>
    </row>
    <row r="13" spans="2:36" x14ac:dyDescent="0.3">
      <c r="B13" s="67" t="s">
        <v>131</v>
      </c>
      <c r="C13" s="68"/>
      <c r="D13" s="68"/>
      <c r="E13" s="68"/>
      <c r="H13" s="67" t="s">
        <v>140</v>
      </c>
      <c r="I13" s="67"/>
      <c r="J13" s="67"/>
      <c r="K13" s="67"/>
    </row>
    <row r="14" spans="2:36" x14ac:dyDescent="0.3">
      <c r="B14" s="67" t="s">
        <v>132</v>
      </c>
      <c r="C14" s="67"/>
      <c r="D14" s="67"/>
      <c r="E14" s="67"/>
      <c r="H14" s="67" t="s">
        <v>142</v>
      </c>
      <c r="I14" s="67"/>
      <c r="J14" s="67"/>
      <c r="K14" s="67"/>
    </row>
    <row r="15" spans="2:36" x14ac:dyDescent="0.3">
      <c r="B15" s="65" t="s">
        <v>57</v>
      </c>
      <c r="C15" s="70">
        <v>30</v>
      </c>
      <c r="D15" s="71">
        <v>6</v>
      </c>
      <c r="E15" s="61"/>
      <c r="H15" s="77"/>
      <c r="I15" s="41"/>
      <c r="J15" s="11"/>
      <c r="K15" s="11"/>
    </row>
    <row r="16" spans="2:36" x14ac:dyDescent="0.3">
      <c r="B16" s="66" t="s">
        <v>58</v>
      </c>
      <c r="C16" s="41">
        <v>15</v>
      </c>
      <c r="D16" s="42">
        <v>6</v>
      </c>
      <c r="E16" s="62"/>
      <c r="H16" s="80" t="s">
        <v>83</v>
      </c>
      <c r="I16" s="81"/>
      <c r="J16" s="79"/>
      <c r="K16" s="79"/>
    </row>
    <row r="17" spans="2:11" x14ac:dyDescent="0.3">
      <c r="B17" s="65" t="s">
        <v>59</v>
      </c>
      <c r="C17" s="70">
        <v>15</v>
      </c>
      <c r="D17" s="71">
        <v>6</v>
      </c>
      <c r="E17" s="61"/>
      <c r="H17" s="77" t="s">
        <v>84</v>
      </c>
      <c r="I17" s="41">
        <v>20</v>
      </c>
      <c r="J17" s="11"/>
      <c r="K17" s="11"/>
    </row>
    <row r="18" spans="2:11" ht="28" x14ac:dyDescent="0.3">
      <c r="B18" s="66" t="s">
        <v>60</v>
      </c>
      <c r="C18" s="41">
        <v>15</v>
      </c>
      <c r="D18" s="42">
        <v>6</v>
      </c>
      <c r="E18" s="62"/>
      <c r="H18" s="77" t="s">
        <v>85</v>
      </c>
      <c r="I18" s="41">
        <v>20</v>
      </c>
      <c r="J18" s="11"/>
      <c r="K18" s="11"/>
    </row>
    <row r="19" spans="2:11" x14ac:dyDescent="0.3">
      <c r="B19" s="65" t="s">
        <v>61</v>
      </c>
      <c r="C19" s="70">
        <v>15</v>
      </c>
      <c r="D19" s="71">
        <v>6</v>
      </c>
      <c r="E19" s="61"/>
      <c r="H19" s="77" t="s">
        <v>62</v>
      </c>
      <c r="I19" s="41">
        <v>20</v>
      </c>
      <c r="J19" s="11"/>
      <c r="K19" s="11"/>
    </row>
    <row r="20" spans="2:11" x14ac:dyDescent="0.3">
      <c r="B20" s="66" t="s">
        <v>62</v>
      </c>
      <c r="C20" s="41">
        <v>15</v>
      </c>
      <c r="D20" s="42">
        <v>6</v>
      </c>
      <c r="E20" s="62"/>
      <c r="H20" s="77" t="s">
        <v>86</v>
      </c>
      <c r="I20" s="41">
        <v>20</v>
      </c>
      <c r="J20" s="11"/>
      <c r="K20" s="11"/>
    </row>
    <row r="21" spans="2:11" x14ac:dyDescent="0.3">
      <c r="B21" s="65" t="s">
        <v>63</v>
      </c>
      <c r="C21" s="70">
        <v>30</v>
      </c>
      <c r="D21" s="71">
        <v>6</v>
      </c>
      <c r="E21" s="40"/>
      <c r="H21" s="77" t="s">
        <v>87</v>
      </c>
      <c r="I21" s="41">
        <v>20</v>
      </c>
      <c r="J21" s="11"/>
      <c r="K21" s="11"/>
    </row>
    <row r="22" spans="2:11" x14ac:dyDescent="0.3">
      <c r="B22" s="66" t="s">
        <v>64</v>
      </c>
      <c r="C22" s="41">
        <v>30</v>
      </c>
      <c r="D22" s="42">
        <v>6</v>
      </c>
      <c r="E22" s="11"/>
      <c r="H22" s="77" t="s">
        <v>88</v>
      </c>
      <c r="I22" s="41">
        <v>20</v>
      </c>
      <c r="J22" s="11"/>
      <c r="K22" s="11"/>
    </row>
    <row r="23" spans="2:11" x14ac:dyDescent="0.3">
      <c r="B23" s="65" t="s">
        <v>65</v>
      </c>
      <c r="C23" s="70">
        <v>30</v>
      </c>
      <c r="D23" s="71">
        <v>5</v>
      </c>
      <c r="E23" s="40"/>
      <c r="H23" s="77" t="s">
        <v>89</v>
      </c>
      <c r="I23" s="41">
        <v>20</v>
      </c>
      <c r="J23" s="11"/>
      <c r="K23" s="11"/>
    </row>
    <row r="24" spans="2:11" x14ac:dyDescent="0.3">
      <c r="B24" s="66" t="s">
        <v>66</v>
      </c>
      <c r="C24" s="41">
        <v>30</v>
      </c>
      <c r="D24" s="42">
        <v>5</v>
      </c>
      <c r="E24" s="11"/>
      <c r="H24" s="77" t="s">
        <v>90</v>
      </c>
      <c r="I24" s="41">
        <v>20</v>
      </c>
      <c r="J24" s="11"/>
      <c r="K24" s="11"/>
    </row>
    <row r="25" spans="2:11" x14ac:dyDescent="0.3">
      <c r="B25" s="65" t="s">
        <v>67</v>
      </c>
      <c r="C25" s="70">
        <v>30</v>
      </c>
      <c r="D25" s="71">
        <v>5</v>
      </c>
      <c r="E25" s="40"/>
      <c r="H25" s="77" t="s">
        <v>91</v>
      </c>
      <c r="I25" s="41">
        <v>20</v>
      </c>
      <c r="J25" s="11"/>
      <c r="K25" s="11"/>
    </row>
    <row r="26" spans="2:11" x14ac:dyDescent="0.3">
      <c r="B26" s="66" t="s">
        <v>68</v>
      </c>
      <c r="C26" s="41">
        <v>15</v>
      </c>
      <c r="D26" s="42">
        <v>6</v>
      </c>
      <c r="E26" s="11"/>
      <c r="H26" s="77" t="s">
        <v>77</v>
      </c>
      <c r="I26" s="41">
        <v>20</v>
      </c>
      <c r="J26" s="11"/>
      <c r="K26" s="11"/>
    </row>
    <row r="27" spans="2:11" x14ac:dyDescent="0.3">
      <c r="B27" s="65" t="s">
        <v>69</v>
      </c>
      <c r="C27" s="70">
        <v>15</v>
      </c>
      <c r="D27" s="71">
        <v>6</v>
      </c>
      <c r="E27" s="40"/>
      <c r="H27" s="77" t="s">
        <v>92</v>
      </c>
      <c r="I27" s="41">
        <v>20</v>
      </c>
      <c r="J27" s="11"/>
      <c r="K27" s="11"/>
    </row>
    <row r="28" spans="2:11" ht="28" x14ac:dyDescent="0.3">
      <c r="B28" s="66" t="s">
        <v>70</v>
      </c>
      <c r="C28" s="41">
        <v>30</v>
      </c>
      <c r="D28" s="42">
        <v>6</v>
      </c>
      <c r="E28" s="11"/>
      <c r="H28" s="77" t="s">
        <v>58</v>
      </c>
      <c r="I28" s="41">
        <v>20</v>
      </c>
      <c r="J28" s="11"/>
      <c r="K28" s="11"/>
    </row>
    <row r="29" spans="2:11" x14ac:dyDescent="0.3">
      <c r="B29" s="65" t="s">
        <v>71</v>
      </c>
      <c r="C29" s="70">
        <v>15</v>
      </c>
      <c r="D29" s="71">
        <v>6</v>
      </c>
      <c r="E29" s="40"/>
      <c r="H29" s="77" t="s">
        <v>69</v>
      </c>
      <c r="I29" s="41">
        <v>20</v>
      </c>
      <c r="J29" s="11"/>
      <c r="K29" s="11"/>
    </row>
    <row r="30" spans="2:11" x14ac:dyDescent="0.3">
      <c r="B30" s="66" t="s">
        <v>72</v>
      </c>
      <c r="C30" s="41">
        <v>15</v>
      </c>
      <c r="D30" s="42">
        <v>5</v>
      </c>
      <c r="E30" s="11"/>
      <c r="H30" s="77" t="s">
        <v>93</v>
      </c>
      <c r="I30" s="41">
        <v>20</v>
      </c>
      <c r="J30" s="11"/>
      <c r="K30" s="11"/>
    </row>
    <row r="31" spans="2:11" x14ac:dyDescent="0.3">
      <c r="B31" s="65" t="s">
        <v>73</v>
      </c>
      <c r="C31" s="70">
        <v>15</v>
      </c>
      <c r="D31" s="71">
        <v>5</v>
      </c>
      <c r="E31" s="40"/>
      <c r="H31" s="77" t="s">
        <v>94</v>
      </c>
      <c r="I31" s="41">
        <v>20</v>
      </c>
      <c r="J31" s="11"/>
      <c r="K31" s="11"/>
    </row>
    <row r="32" spans="2:11" x14ac:dyDescent="0.3">
      <c r="B32" s="66" t="s">
        <v>74</v>
      </c>
      <c r="C32" s="41">
        <v>15</v>
      </c>
      <c r="D32" s="42">
        <v>6</v>
      </c>
      <c r="E32" s="11"/>
      <c r="H32" s="77" t="s">
        <v>66</v>
      </c>
      <c r="I32" s="41">
        <v>20</v>
      </c>
      <c r="J32" s="11"/>
      <c r="K32" s="11"/>
    </row>
    <row r="33" spans="2:11" x14ac:dyDescent="0.3">
      <c r="B33" s="65" t="s">
        <v>75</v>
      </c>
      <c r="C33" s="70">
        <v>15</v>
      </c>
      <c r="D33" s="71">
        <v>5</v>
      </c>
      <c r="E33" s="40"/>
      <c r="H33" s="77" t="s">
        <v>95</v>
      </c>
      <c r="I33" s="41">
        <v>20</v>
      </c>
      <c r="J33" s="11"/>
      <c r="K33" s="11"/>
    </row>
    <row r="34" spans="2:11" x14ac:dyDescent="0.3">
      <c r="B34" s="66" t="s">
        <v>76</v>
      </c>
      <c r="C34" s="41">
        <v>15</v>
      </c>
      <c r="D34" s="42">
        <v>5</v>
      </c>
      <c r="E34" s="11"/>
      <c r="H34" s="77" t="s">
        <v>96</v>
      </c>
      <c r="I34" s="41">
        <v>20</v>
      </c>
      <c r="J34" s="11"/>
      <c r="K34" s="11"/>
    </row>
    <row r="35" spans="2:11" ht="28" x14ac:dyDescent="0.3">
      <c r="B35" s="65" t="s">
        <v>77</v>
      </c>
      <c r="C35" s="70">
        <v>15</v>
      </c>
      <c r="D35" s="71">
        <v>6</v>
      </c>
      <c r="E35" s="40"/>
      <c r="H35" s="77" t="s">
        <v>97</v>
      </c>
      <c r="I35" s="41">
        <v>20</v>
      </c>
      <c r="J35" s="11"/>
      <c r="K35" s="11"/>
    </row>
    <row r="36" spans="2:11" x14ac:dyDescent="0.3">
      <c r="B36" s="66" t="s">
        <v>78</v>
      </c>
      <c r="C36" s="41">
        <v>15</v>
      </c>
      <c r="D36" s="41">
        <v>6</v>
      </c>
      <c r="E36" s="11"/>
      <c r="H36" s="67" t="s">
        <v>124</v>
      </c>
      <c r="I36" s="67"/>
      <c r="J36" s="67"/>
      <c r="K36" s="67"/>
    </row>
    <row r="37" spans="2:11" x14ac:dyDescent="0.3">
      <c r="B37" s="65" t="s">
        <v>79</v>
      </c>
      <c r="C37" s="70">
        <v>15</v>
      </c>
      <c r="D37" s="70">
        <v>6</v>
      </c>
      <c r="E37" s="40"/>
      <c r="H37" s="74" t="s">
        <v>98</v>
      </c>
      <c r="I37" s="41">
        <v>40</v>
      </c>
      <c r="J37" s="11"/>
      <c r="K37" s="11"/>
    </row>
    <row r="38" spans="2:11" ht="28" x14ac:dyDescent="0.3">
      <c r="B38" s="66" t="s">
        <v>80</v>
      </c>
      <c r="C38" s="41">
        <v>15</v>
      </c>
      <c r="D38" s="41">
        <v>6</v>
      </c>
      <c r="E38" s="11"/>
      <c r="H38" s="77" t="s">
        <v>99</v>
      </c>
      <c r="I38" s="41">
        <v>40</v>
      </c>
      <c r="J38" s="11"/>
      <c r="K38" s="11"/>
    </row>
    <row r="39" spans="2:11" ht="28" x14ac:dyDescent="0.3">
      <c r="B39" s="65" t="s">
        <v>81</v>
      </c>
      <c r="C39" s="70">
        <v>15</v>
      </c>
      <c r="D39" s="70">
        <v>6</v>
      </c>
      <c r="E39" s="40"/>
      <c r="H39" s="77" t="s">
        <v>100</v>
      </c>
      <c r="I39" s="41">
        <v>20</v>
      </c>
      <c r="J39" s="11"/>
      <c r="K39" s="11"/>
    </row>
    <row r="40" spans="2:11" ht="28" x14ac:dyDescent="0.3">
      <c r="B40" s="66" t="s">
        <v>135</v>
      </c>
      <c r="C40" s="41">
        <v>15</v>
      </c>
      <c r="D40" s="41">
        <v>6</v>
      </c>
      <c r="E40" s="11"/>
      <c r="H40" s="77" t="s">
        <v>101</v>
      </c>
      <c r="I40" s="41">
        <v>20</v>
      </c>
      <c r="J40" s="11"/>
      <c r="K40" s="11"/>
    </row>
    <row r="41" spans="2:11" ht="28" x14ac:dyDescent="0.3">
      <c r="B41" s="65" t="s">
        <v>121</v>
      </c>
      <c r="C41" s="70">
        <v>15</v>
      </c>
      <c r="D41" s="70">
        <v>6</v>
      </c>
      <c r="E41" s="40"/>
      <c r="H41" s="77" t="s">
        <v>102</v>
      </c>
      <c r="I41" s="41">
        <v>40</v>
      </c>
      <c r="J41" s="11"/>
      <c r="K41" s="11"/>
    </row>
    <row r="42" spans="2:11" ht="28" x14ac:dyDescent="0.3">
      <c r="B42" s="66" t="s">
        <v>136</v>
      </c>
      <c r="C42" s="41">
        <v>15</v>
      </c>
      <c r="D42" s="41">
        <v>6</v>
      </c>
      <c r="E42" s="11"/>
      <c r="H42" s="77" t="s">
        <v>103</v>
      </c>
      <c r="I42" s="41">
        <v>20</v>
      </c>
      <c r="J42" s="11"/>
      <c r="K42" s="11"/>
    </row>
    <row r="43" spans="2:11" x14ac:dyDescent="0.3">
      <c r="B43" s="65" t="s">
        <v>137</v>
      </c>
      <c r="C43" s="70">
        <v>15</v>
      </c>
      <c r="D43" s="70">
        <v>6</v>
      </c>
      <c r="E43" s="40"/>
      <c r="H43" s="77" t="s">
        <v>104</v>
      </c>
      <c r="I43" s="41">
        <v>20</v>
      </c>
      <c r="J43" s="11"/>
      <c r="K43" s="11"/>
    </row>
    <row r="44" spans="2:11" ht="28" x14ac:dyDescent="0.3">
      <c r="B44" s="66" t="s">
        <v>123</v>
      </c>
      <c r="C44" s="41">
        <v>15</v>
      </c>
      <c r="D44" s="41">
        <v>6</v>
      </c>
      <c r="E44" s="11"/>
      <c r="H44" s="77" t="s">
        <v>105</v>
      </c>
      <c r="I44" s="41">
        <v>20</v>
      </c>
      <c r="J44" s="11"/>
      <c r="K44" s="11"/>
    </row>
    <row r="45" spans="2:11" ht="28" x14ac:dyDescent="0.3">
      <c r="B45" s="65" t="s">
        <v>138</v>
      </c>
      <c r="C45" s="70">
        <v>15</v>
      </c>
      <c r="D45" s="70">
        <v>6</v>
      </c>
      <c r="E45" s="40"/>
      <c r="H45" s="77" t="s">
        <v>106</v>
      </c>
      <c r="I45" s="41">
        <v>20</v>
      </c>
      <c r="J45" s="11"/>
      <c r="K45" s="11"/>
    </row>
    <row r="46" spans="2:11" x14ac:dyDescent="0.3">
      <c r="B46" s="66" t="s">
        <v>82</v>
      </c>
      <c r="C46" s="41">
        <v>15</v>
      </c>
      <c r="D46" s="41">
        <v>6</v>
      </c>
      <c r="E46" s="11"/>
      <c r="H46" s="77" t="s">
        <v>107</v>
      </c>
      <c r="I46" s="41">
        <v>40</v>
      </c>
      <c r="J46" s="11"/>
      <c r="K46" s="11"/>
    </row>
    <row r="47" spans="2:11" x14ac:dyDescent="0.3">
      <c r="B47" s="67" t="s">
        <v>133</v>
      </c>
      <c r="C47" s="67"/>
      <c r="D47" s="67"/>
      <c r="E47" s="67"/>
      <c r="H47" s="77" t="s">
        <v>108</v>
      </c>
      <c r="I47" s="41">
        <v>40</v>
      </c>
      <c r="J47" s="11"/>
      <c r="K47" s="11"/>
    </row>
    <row r="48" spans="2:11" x14ac:dyDescent="0.3">
      <c r="B48" s="67" t="s">
        <v>134</v>
      </c>
      <c r="C48" s="67"/>
      <c r="D48" s="67"/>
      <c r="E48" s="67"/>
      <c r="H48" s="77" t="s">
        <v>109</v>
      </c>
      <c r="I48" s="41">
        <v>40</v>
      </c>
      <c r="J48" s="11"/>
      <c r="K48" s="11"/>
    </row>
    <row r="49" spans="2:11" ht="28" x14ac:dyDescent="0.3">
      <c r="B49" s="72" t="s">
        <v>128</v>
      </c>
      <c r="C49" s="76">
        <v>30</v>
      </c>
      <c r="D49" s="76">
        <v>6</v>
      </c>
      <c r="E49" s="73"/>
      <c r="H49" s="77" t="s">
        <v>110</v>
      </c>
      <c r="I49" s="41">
        <v>40</v>
      </c>
      <c r="J49" s="11"/>
      <c r="K49" s="11"/>
    </row>
    <row r="50" spans="2:11" x14ac:dyDescent="0.3">
      <c r="B50" s="66" t="s">
        <v>129</v>
      </c>
      <c r="C50" s="41">
        <v>30</v>
      </c>
      <c r="D50" s="41">
        <v>6</v>
      </c>
      <c r="E50" s="11"/>
      <c r="H50" s="77" t="s">
        <v>111</v>
      </c>
      <c r="I50" s="41">
        <v>20</v>
      </c>
      <c r="J50" s="11"/>
      <c r="K50" s="11"/>
    </row>
    <row r="51" spans="2:11" ht="28" x14ac:dyDescent="0.3">
      <c r="B51" s="66" t="s">
        <v>130</v>
      </c>
      <c r="C51" s="41">
        <v>30</v>
      </c>
      <c r="D51" s="41">
        <v>5</v>
      </c>
      <c r="E51" s="11"/>
      <c r="H51" s="77" t="s">
        <v>112</v>
      </c>
      <c r="I51" s="41">
        <v>40</v>
      </c>
      <c r="J51" s="11"/>
      <c r="K51" s="11"/>
    </row>
    <row r="52" spans="2:11" x14ac:dyDescent="0.3">
      <c r="B52" s="66" t="s">
        <v>114</v>
      </c>
      <c r="C52" s="41">
        <v>60</v>
      </c>
      <c r="D52" s="41">
        <v>6</v>
      </c>
      <c r="E52" s="11"/>
      <c r="H52" s="77" t="s">
        <v>113</v>
      </c>
      <c r="I52" s="41">
        <v>40</v>
      </c>
      <c r="J52" s="11"/>
      <c r="K52" s="11"/>
    </row>
    <row r="53" spans="2:11" ht="28" x14ac:dyDescent="0.3">
      <c r="B53" s="75" t="s">
        <v>135</v>
      </c>
      <c r="C53" s="76">
        <v>60</v>
      </c>
      <c r="D53" s="76">
        <v>6</v>
      </c>
      <c r="E53" s="73"/>
      <c r="H53" s="77" t="s">
        <v>114</v>
      </c>
      <c r="I53" s="41">
        <v>40</v>
      </c>
      <c r="J53" s="11"/>
      <c r="K53" s="11"/>
    </row>
    <row r="54" spans="2:11" ht="28" x14ac:dyDescent="0.3">
      <c r="B54" s="72" t="s">
        <v>121</v>
      </c>
      <c r="C54" s="41">
        <v>60</v>
      </c>
      <c r="D54" s="41">
        <v>6</v>
      </c>
      <c r="E54" s="73"/>
      <c r="H54" s="77" t="s">
        <v>115</v>
      </c>
      <c r="I54" s="41">
        <v>20</v>
      </c>
      <c r="J54" s="11"/>
      <c r="K54" s="11"/>
    </row>
    <row r="55" spans="2:11" ht="28" x14ac:dyDescent="0.3">
      <c r="B55" s="66" t="s">
        <v>136</v>
      </c>
      <c r="C55" s="76">
        <v>60</v>
      </c>
      <c r="D55" s="76">
        <v>6</v>
      </c>
      <c r="E55" s="11"/>
      <c r="H55" s="77" t="s">
        <v>79</v>
      </c>
      <c r="I55" s="41">
        <v>20</v>
      </c>
      <c r="J55" s="11"/>
      <c r="K55" s="11"/>
    </row>
    <row r="56" spans="2:11" x14ac:dyDescent="0.3">
      <c r="B56" s="66" t="s">
        <v>137</v>
      </c>
      <c r="C56" s="41">
        <v>60</v>
      </c>
      <c r="D56" s="41">
        <v>6</v>
      </c>
      <c r="E56" s="11"/>
      <c r="H56" s="77" t="s">
        <v>116</v>
      </c>
      <c r="I56" s="41">
        <v>40</v>
      </c>
      <c r="J56" s="11"/>
      <c r="K56" s="11"/>
    </row>
    <row r="57" spans="2:11" ht="28" x14ac:dyDescent="0.3">
      <c r="B57" s="66" t="s">
        <v>123</v>
      </c>
      <c r="C57" s="76">
        <v>60</v>
      </c>
      <c r="D57" s="76">
        <v>6</v>
      </c>
      <c r="E57" s="11"/>
      <c r="H57" s="77" t="s">
        <v>117</v>
      </c>
      <c r="I57" s="41">
        <v>20</v>
      </c>
      <c r="J57" s="11"/>
      <c r="K57" s="11"/>
    </row>
    <row r="58" spans="2:11" x14ac:dyDescent="0.3">
      <c r="B58" s="66" t="s">
        <v>54</v>
      </c>
      <c r="C58" s="41">
        <v>30</v>
      </c>
      <c r="D58" s="41">
        <v>6</v>
      </c>
      <c r="E58" s="11"/>
      <c r="H58" s="77" t="s">
        <v>118</v>
      </c>
      <c r="I58" s="41">
        <v>40</v>
      </c>
      <c r="J58" s="11"/>
      <c r="K58" s="11"/>
    </row>
    <row r="59" spans="2:11" x14ac:dyDescent="0.3">
      <c r="B59" s="66" t="s">
        <v>138</v>
      </c>
      <c r="C59" s="41">
        <v>60</v>
      </c>
      <c r="D59" s="76">
        <v>6</v>
      </c>
      <c r="E59" s="11"/>
      <c r="H59" s="78" t="s">
        <v>119</v>
      </c>
      <c r="I59" s="42">
        <v>20</v>
      </c>
      <c r="J59" s="60"/>
      <c r="K59" s="60"/>
    </row>
    <row r="60" spans="2:11" x14ac:dyDescent="0.3">
      <c r="B60" s="66" t="s">
        <v>139</v>
      </c>
      <c r="C60" s="41">
        <v>30</v>
      </c>
      <c r="D60" s="41">
        <v>6</v>
      </c>
      <c r="E60" s="11"/>
      <c r="H60" s="78" t="s">
        <v>120</v>
      </c>
      <c r="I60" s="42">
        <v>40</v>
      </c>
      <c r="J60" s="60"/>
      <c r="K60" s="60"/>
    </row>
    <row r="61" spans="2:11" x14ac:dyDescent="0.3">
      <c r="B61" s="67" t="s">
        <v>145</v>
      </c>
      <c r="C61" s="67"/>
      <c r="D61" s="67"/>
      <c r="E61" s="67"/>
      <c r="H61" s="78" t="s">
        <v>121</v>
      </c>
      <c r="I61" s="42">
        <v>40</v>
      </c>
      <c r="J61" s="60"/>
      <c r="K61" s="60"/>
    </row>
    <row r="62" spans="2:11" ht="56" x14ac:dyDescent="0.3">
      <c r="B62" s="84" t="s">
        <v>146</v>
      </c>
      <c r="C62" s="84"/>
      <c r="D62" s="84"/>
      <c r="E62" s="84"/>
      <c r="H62" s="78" t="s">
        <v>82</v>
      </c>
      <c r="I62" s="42">
        <v>20</v>
      </c>
      <c r="J62" s="60"/>
      <c r="K62" s="60"/>
    </row>
    <row r="63" spans="2:11" x14ac:dyDescent="0.3">
      <c r="B63" s="83"/>
      <c r="H63" s="78" t="s">
        <v>122</v>
      </c>
      <c r="I63" s="42">
        <v>40</v>
      </c>
      <c r="J63" s="60"/>
      <c r="K63" s="60"/>
    </row>
    <row r="64" spans="2:11" x14ac:dyDescent="0.3">
      <c r="H64" s="78" t="s">
        <v>123</v>
      </c>
      <c r="I64" s="42">
        <v>40</v>
      </c>
      <c r="J64" s="60"/>
      <c r="K64" s="60"/>
    </row>
    <row r="73" ht="33.75" customHeight="1" x14ac:dyDescent="0.3"/>
  </sheetData>
  <sheetProtection algorithmName="SHA-512" hashValue="mRJZaJ7sKt9Pblmzq6fvGHMnaBbj9pyIg01ETaVZqNDAufj4H/U1q5rvPZlWzWHACfcAfsQ+0ccdrrun1fF7IA==" saltValue="IbB686uKvFYJvOPwRmGcaw==" spinCount="100000" sheet="1" objects="1" scenarios="1" formatCells="0" formatRows="0" insertColumns="0" sort="0" autoFilter="0"/>
  <mergeCells count="9">
    <mergeCell ref="B2:K3"/>
    <mergeCell ref="B5:K6"/>
    <mergeCell ref="N8:X8"/>
    <mergeCell ref="N10:R10"/>
    <mergeCell ref="T10:X10"/>
    <mergeCell ref="Q4:S4"/>
    <mergeCell ref="B10:E10"/>
    <mergeCell ref="H10:K10"/>
    <mergeCell ref="B8:K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Classics, English and History</SubjectAre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db28e53b-34d1-4985-8cfc-d77cc041e148"/>
    <ds:schemaRef ds:uri="http://schemas.openxmlformats.org/package/2006/metadata/core-properties"/>
    <ds:schemaRef ds:uri="http://purl.org/dc/terms/"/>
    <ds:schemaRef ds:uri="0505ba8d-bdfc-4dd1-9f10-ae53dd804698"/>
    <ds:schemaRef ds:uri="http://purl.org/dc/elements/1.1/"/>
    <ds:schemaRef ds:uri="http://schemas.microsoft.com/office/2006/documentManagement/typ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D797EE6-57B3-4C05-B9D1-A2C7916375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Elena Martyn</cp:lastModifiedBy>
  <cp:revision/>
  <dcterms:created xsi:type="dcterms:W3CDTF">2024-04-04T15:24:11Z</dcterms:created>
  <dcterms:modified xsi:type="dcterms:W3CDTF">2024-06-14T10:08:59Z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