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kentac.sharepoint.com/teams/Kent2030QACO/CEMS/Refreshed Specs/For Applicants/Approved/For Publication/"/>
    </mc:Choice>
  </mc:AlternateContent>
  <xr:revisionPtr revIDLastSave="242" documentId="13_ncr:1_{39DA23A0-8277-4FE8-AB76-527AB89DE9CA}" xr6:coauthVersionLast="47" xr6:coauthVersionMax="47" xr10:uidLastSave="{DA02CAD9-C9D3-974D-A1AD-267D1AAA9162}"/>
  <bookViews>
    <workbookView xWindow="0" yWindow="500" windowWidth="28800" windowHeight="15840" xr2:uid="{C029983B-E9ED-8141-8E94-D5F5B4270C50}"/>
  </bookViews>
  <sheets>
    <sheet name="OVERVIEW" sheetId="1" r:id="rId1"/>
    <sheet name="Compulsory Modules" sheetId="2" r:id="rId2"/>
    <sheet name="Detail about your course" sheetId="5" r:id="rId3"/>
    <sheet name="Course Learning Outcomes" sheetId="6" r:id="rId4"/>
    <sheet name="Optional Modules" sheetId="8" r:id="rId5"/>
  </sheets>
  <definedNames>
    <definedName name="_Hlk120049271" localSheetId="3">'Course Learning Outcomes'!$C$17</definedName>
    <definedName name="Stage_2_Optional_modules">'Optional Modules'!$B$8</definedName>
    <definedName name="Stage_3_Optional_modules">'Optional Modules'!$G$8</definedName>
    <definedName name="Stage_4_Optional_Modules">'Optional Modules'!#REF!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2" l="1"/>
  <c r="E25" i="2"/>
  <c r="E15" i="2"/>
</calcChain>
</file>

<file path=xl/sharedStrings.xml><?xml version="1.0" encoding="utf-8"?>
<sst xmlns="http://schemas.openxmlformats.org/spreadsheetml/2006/main" count="182" uniqueCount="115">
  <si>
    <t>This document provides information about changes to your course. It also replaces your existing course specification.</t>
  </si>
  <si>
    <t>COMPULSORY MODULES - must be taken by every student</t>
  </si>
  <si>
    <t>Stage 1</t>
  </si>
  <si>
    <t>KV Code</t>
  </si>
  <si>
    <t>Module Title</t>
  </si>
  <si>
    <t>Level</t>
  </si>
  <si>
    <t>Credits</t>
  </si>
  <si>
    <t>Term</t>
  </si>
  <si>
    <t>Notes</t>
  </si>
  <si>
    <t>COMP3200</t>
  </si>
  <si>
    <t>Introduction to Object-Oriented Programming</t>
  </si>
  <si>
    <t>Autumn</t>
  </si>
  <si>
    <t>COMP3220</t>
  </si>
  <si>
    <t>Foundations of Computing I</t>
  </si>
  <si>
    <t>COMP3230</t>
  </si>
  <si>
    <t>Databases and the Web</t>
  </si>
  <si>
    <t>Spring</t>
  </si>
  <si>
    <t>COMP3250</t>
  </si>
  <si>
    <t>Foundations of Computing II</t>
  </si>
  <si>
    <t>COMP3280</t>
  </si>
  <si>
    <t>Human Computer Interaction</t>
  </si>
  <si>
    <t>COMP3370</t>
  </si>
  <si>
    <t>Computers and the Cloud</t>
  </si>
  <si>
    <t>COMP3830</t>
  </si>
  <si>
    <t>Problem Solving with Algorithms</t>
  </si>
  <si>
    <t>COMP5200</t>
  </si>
  <si>
    <t>Further Object-Oriented Programming</t>
  </si>
  <si>
    <t>Compulsory Total</t>
  </si>
  <si>
    <t>Optional Modules</t>
  </si>
  <si>
    <t>See Optional Modules Tab</t>
  </si>
  <si>
    <t xml:space="preserve">Stage 2 </t>
  </si>
  <si>
    <t>Algorithms </t>
  </si>
  <si>
    <t>Database Systems </t>
  </si>
  <si>
    <t>Web Development </t>
  </si>
  <si>
    <t>Summer</t>
  </si>
  <si>
    <t>Software Development </t>
  </si>
  <si>
    <t xml:space="preserve">Software Project </t>
  </si>
  <si>
    <t>Stage S (Industrial Placement)  - For students on a Year in Industry</t>
  </si>
  <si>
    <t>Industrial Placement Experience</t>
  </si>
  <si>
    <t>Industrial Placement Report</t>
  </si>
  <si>
    <t xml:space="preserve">Stage 3 </t>
  </si>
  <si>
    <t xml:space="preserve">Group Project </t>
  </si>
  <si>
    <t>Spring and Summer</t>
  </si>
  <si>
    <t xml:space="preserve">Software Engineering Practice </t>
  </si>
  <si>
    <t>Information provided in this sheet remains unchanged.</t>
  </si>
  <si>
    <t>Information</t>
  </si>
  <si>
    <t>Detail for this course</t>
  </si>
  <si>
    <t>Teaching site</t>
  </si>
  <si>
    <t>Canterbury</t>
  </si>
  <si>
    <t>Mode of delivery</t>
  </si>
  <si>
    <t>Full time</t>
  </si>
  <si>
    <t>Credits/ECTS Value</t>
  </si>
  <si>
    <t>360 credits (180 ECTS) for 3-year course; 480 credits (240 ECTS) for 4-year course</t>
  </si>
  <si>
    <t>Accreditation</t>
  </si>
  <si>
    <t>British Computer Society (BCS). 
Full Chartered IT Professional (CITP), Partial Ceng and Full IEng Plus RITTech for Year in Industry</t>
  </si>
  <si>
    <t>Alternative exit awards</t>
  </si>
  <si>
    <t xml:space="preserve">Students successfully completing Stage 1 of the course and meeting credit framework requirements who do not successfully complete Stage 2 will be eligible for the award of the Certificate. </t>
  </si>
  <si>
    <t xml:space="preserve">Students successfully completing Stage 2 of the course and meeting Credit Framework requirements who do not successfully complete Stage 3 will be eligible for the award of the Diploma. </t>
  </si>
  <si>
    <t xml:space="preserve">A degree without honours will be awarded where students achieve 300 credits with at least 150 credits at level 5 or above including at least 60 credits at level 6 or above. </t>
  </si>
  <si>
    <t>Year in Industry information</t>
  </si>
  <si>
    <t xml:space="preserve"> If a placement can be secured, student can go to the placement - no restriction applies</t>
  </si>
  <si>
    <t>Year in Industry experience module cannot be repeated or resat. Year in Industry report can only be resubmitted on one occasion only.</t>
  </si>
  <si>
    <t xml:space="preserve">Year in Industry alternative exit awards </t>
  </si>
  <si>
    <t xml:space="preserve">Students successfully completing Stage 2 and also industrial placement and meeting Credit Framework requirements who do not successfully complete Stage 3 will be eligible for the award of the Diploma with a Year in Industry. </t>
  </si>
  <si>
    <t>Students successfully completing industrial placement and Stage 2 of the course and also achieving 300 credits overall including at least 60 credits at level 6 or above in Stage 3 and meeting Credit Framework requirements will be eligible for the award of a BSc non-honours degree with a Year in Industry.</t>
  </si>
  <si>
    <t>The course provides opportunities for students to develop and demonstrate knowledge and understanding, qualities, skills and other attributes in the following areas: </t>
  </si>
  <si>
    <t xml:space="preserve">OPTIONAL MODULES </t>
  </si>
  <si>
    <t>Stage 2 Optional modules</t>
  </si>
  <si>
    <t>Stage 3 Optional modules</t>
  </si>
  <si>
    <t>Fundamentals of Artificial Intelligence</t>
  </si>
  <si>
    <t>Entrepreneurship</t>
  </si>
  <si>
    <t>Only one of these modules may be selected</t>
  </si>
  <si>
    <t>Video Games Development</t>
  </si>
  <si>
    <t>Fundamentals of Cyber Security</t>
  </si>
  <si>
    <t>Financial Management for Decision Making and Control</t>
  </si>
  <si>
    <t>Natural Computation</t>
  </si>
  <si>
    <t>Functional Programming</t>
  </si>
  <si>
    <t>Computing Law and Professional Responsibility</t>
  </si>
  <si>
    <t>Machine Learning Algorithms</t>
  </si>
  <si>
    <t>Computational Intelligence in Business, Economics and Finance</t>
  </si>
  <si>
    <t>Blockchain and Distributed Systems: Foundations, Security and Applications</t>
  </si>
  <si>
    <t>Semantic Technologies and Graph Analytics</t>
  </si>
  <si>
    <t>Theory and Practice of Concurrency</t>
  </si>
  <si>
    <t>Computing in the Classroom</t>
  </si>
  <si>
    <t>Acceptance onto this module is subject to interview</t>
  </si>
  <si>
    <t>Signal, Image, and Data Analysis</t>
  </si>
  <si>
    <t>Solving Problems with Data and Text</t>
  </si>
  <si>
    <t>Information Security Management</t>
  </si>
  <si>
    <t>Computational Intelligence in Business, Economics &amp; Finance</t>
  </si>
  <si>
    <t>Cognitive Robotics</t>
  </si>
  <si>
    <t>Internet of Things</t>
  </si>
  <si>
    <t>eHealth</t>
  </si>
  <si>
    <t>Blockchain Systems</t>
  </si>
  <si>
    <t>Computational Creativity</t>
  </si>
  <si>
    <t>Software Engineering Practice</t>
  </si>
  <si>
    <t>Signal Analysis for Computing</t>
  </si>
  <si>
    <t>Computer Networks and Communication</t>
  </si>
  <si>
    <t>Deep Learning</t>
  </si>
  <si>
    <t>Programming Language Implementation</t>
  </si>
  <si>
    <t>a pass mark of 50%</t>
  </si>
  <si>
    <t>Computational Creativity and Creative AI</t>
  </si>
  <si>
    <t>Data Mining and Knowledge Discovery</t>
  </si>
  <si>
    <t>Formal Methods for Security Analysis</t>
  </si>
  <si>
    <t>Programming Languages: Applications and Design</t>
  </si>
  <si>
    <t>Image Analysis</t>
  </si>
  <si>
    <t>Embedded Systems</t>
  </si>
  <si>
    <t>Yearlong</t>
  </si>
  <si>
    <t>Cannot be compensated or condoned</t>
  </si>
  <si>
    <t>Students that do not secure an industrial placement, or students that fail Year in Industry will be transferred to the three year course.</t>
  </si>
  <si>
    <t>NEW: Stage 2: 20 credits from a list of optional modules</t>
  </si>
  <si>
    <t>Previous: Stage 3: 90 credits from a list of optional modules - example from subject requirements 24/25</t>
  </si>
  <si>
    <t>NEW: Stage 3: 60 credits to be selected from the following options</t>
  </si>
  <si>
    <t>There were no optional modules in Stage 2 previously - all were compulsory.</t>
  </si>
  <si>
    <t>These optional modules are provisional and subject to change later in the Summer</t>
  </si>
  <si>
    <t xml:space="preserve">The course outcomes have references to the subject benchmarking statement for Computing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</si>
</sst>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u/>
      <sz val="12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1"/>
      <name val="Arial"/>
      <family val="2"/>
    </font>
    <font>
      <b/>
      <sz val="14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4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0" fillId="0" borderId="4" xfId="0" applyBorder="1" applyAlignment="1">
      <alignment horizontal="left"/>
    </xf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8" fillId="2" borderId="0" xfId="0" applyFont="1" applyFill="1"/>
    <xf numFmtId="0" fontId="5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 wrapText="1"/>
    </xf>
    <xf numFmtId="0" fontId="4" fillId="2" borderId="13" xfId="0" applyFont="1" applyFill="1" applyBorder="1"/>
    <xf numFmtId="0" fontId="5" fillId="0" borderId="12" xfId="1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6" fillId="2" borderId="0" xfId="1" applyFont="1" applyFill="1" applyBorder="1" applyAlignment="1">
      <alignment vertical="center"/>
    </xf>
    <xf numFmtId="0" fontId="19" fillId="2" borderId="0" xfId="1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4" fillId="7" borderId="0" xfId="0" applyFont="1" applyFill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5" fillId="2" borderId="1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9" fillId="2" borderId="0" xfId="1" applyFont="1" applyFill="1" applyBorder="1" applyAlignment="1">
      <alignment horizontal="center"/>
    </xf>
    <xf numFmtId="0" fontId="14" fillId="2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9" fillId="2" borderId="0" xfId="1" applyFont="1" applyFill="1" applyAlignment="1">
      <alignment horizontal="left"/>
    </xf>
    <xf numFmtId="0" fontId="4" fillId="9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/>
    </xf>
    <xf numFmtId="0" fontId="14" fillId="2" borderId="0" xfId="0" applyFont="1" applyFill="1"/>
  </cellXfs>
  <cellStyles count="2">
    <cellStyle name="Hyperlink" xfId="1" builtinId="8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family val="2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5CF"/>
      <color rgb="FF6F5098"/>
      <color rgb="FFFD5000"/>
      <color rgb="FF78BF26"/>
      <color rgb="FF008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urse Learning Outcomes'!A1"/><Relationship Id="rId2" Type="http://schemas.openxmlformats.org/officeDocument/2006/relationships/hyperlink" Target="#'Detail about your course'!A1"/><Relationship Id="rId1" Type="http://schemas.openxmlformats.org/officeDocument/2006/relationships/hyperlink" Target="#'Compulsory Modules'!A1"/><Relationship Id="rId4" Type="http://schemas.openxmlformats.org/officeDocument/2006/relationships/hyperlink" Target="#'Optional Modul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29633</xdr:colOff>
      <xdr:row>12</xdr:row>
      <xdr:rowOff>143933</xdr:rowOff>
    </xdr:to>
    <xdr:sp macro="" textlink="">
      <xdr:nvSpPr>
        <xdr:cNvPr id="2" name="Rounded Rectangle 1" descr="A green text box with the following text inside: &#10;&#10;">
          <a:extLst>
            <a:ext uri="{FF2B5EF4-FFF2-40B4-BE49-F238E27FC236}">
              <a16:creationId xmlns:a16="http://schemas.microsoft.com/office/drawing/2014/main" id="{B0ABDC62-156D-0840-92C2-4803F1F99462}"/>
            </a:ext>
          </a:extLst>
        </xdr:cNvPr>
        <xdr:cNvSpPr/>
      </xdr:nvSpPr>
      <xdr:spPr>
        <a:xfrm>
          <a:off x="825500" y="660400"/>
          <a:ext cx="8284633" cy="1972733"/>
        </a:xfrm>
        <a:prstGeom prst="roundRect">
          <a:avLst/>
        </a:prstGeom>
        <a:gradFill flip="none" rotWithShape="1">
          <a:gsLst>
            <a:gs pos="0">
              <a:srgbClr val="78BF26">
                <a:shade val="30000"/>
                <a:satMod val="115000"/>
              </a:srgbClr>
            </a:gs>
            <a:gs pos="50000">
              <a:srgbClr val="78BF26">
                <a:shade val="67500"/>
                <a:satMod val="115000"/>
              </a:srgbClr>
            </a:gs>
            <a:gs pos="100000">
              <a:srgbClr val="78BF26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441960</xdr:colOff>
      <xdr:row>4</xdr:row>
      <xdr:rowOff>152400</xdr:rowOff>
    </xdr:from>
    <xdr:to>
      <xdr:col>10</xdr:col>
      <xdr:colOff>134620</xdr:colOff>
      <xdr:row>10</xdr:row>
      <xdr:rowOff>142240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48F569-6B97-2749-B2E0-A9FBF13BC787}"/>
            </a:ext>
            <a:ext uri="{147F2762-F138-4A5C-976F-8EAC2B608ADB}">
              <a16:predDERef xmlns:a16="http://schemas.microsoft.com/office/drawing/2014/main" pred="{B0ABDC62-156D-0840-92C2-4803F1F99462}"/>
            </a:ext>
          </a:extLst>
        </xdr:cNvPr>
        <xdr:cNvSpPr txBox="1"/>
      </xdr:nvSpPr>
      <xdr:spPr>
        <a:xfrm>
          <a:off x="1267460" y="1016000"/>
          <a:ext cx="7122160" cy="120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Software Engineering </a:t>
          </a:r>
        </a:p>
        <a:p>
          <a:br>
            <a:rPr lang="en-GB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GB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BSc (Hons) Software Engineering</a:t>
          </a:r>
          <a:endParaRPr lang="en-GB" sz="14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BSc (Hons) Software Engineering with a Year in Industry</a:t>
          </a:r>
          <a:endParaRPr lang="en-GB" sz="14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406400</xdr:colOff>
      <xdr:row>2</xdr:row>
      <xdr:rowOff>190500</xdr:rowOff>
    </xdr:from>
    <xdr:to>
      <xdr:col>21</xdr:col>
      <xdr:colOff>431800</xdr:colOff>
      <xdr:row>12</xdr:row>
      <xdr:rowOff>131233</xdr:rowOff>
    </xdr:to>
    <xdr:sp macro="" textlink="">
      <xdr:nvSpPr>
        <xdr:cNvPr id="5" name="Rounded Rectangle 4" descr="A light blue text box with the text 'Summary of Changes' inside.">
          <a:extLst>
            <a:ext uri="{FF2B5EF4-FFF2-40B4-BE49-F238E27FC236}">
              <a16:creationId xmlns:a16="http://schemas.microsoft.com/office/drawing/2014/main" id="{C9E555F2-3F29-8640-A33B-CE8BCAF80936}"/>
            </a:ext>
          </a:extLst>
        </xdr:cNvPr>
        <xdr:cNvSpPr/>
      </xdr:nvSpPr>
      <xdr:spPr>
        <a:xfrm>
          <a:off x="9486900" y="647700"/>
          <a:ext cx="8280400" cy="1972733"/>
        </a:xfrm>
        <a:prstGeom prst="roundRect">
          <a:avLst/>
        </a:prstGeom>
        <a:gradFill flip="none" rotWithShape="1">
          <a:gsLst>
            <a:gs pos="0">
              <a:srgbClr val="0084CD">
                <a:shade val="30000"/>
                <a:satMod val="115000"/>
              </a:srgbClr>
            </a:gs>
            <a:gs pos="50000">
              <a:srgbClr val="0084CD">
                <a:shade val="67500"/>
                <a:satMod val="115000"/>
                <a:alpha val="90257"/>
              </a:srgbClr>
            </a:gs>
            <a:gs pos="100000">
              <a:srgbClr val="0084CD">
                <a:shade val="100000"/>
                <a:satMod val="115000"/>
                <a:alpha val="8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 cap="none" spc="0">
              <a:ln w="0"/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Summary of changes</a:t>
          </a:r>
        </a:p>
      </xdr:txBody>
    </xdr:sp>
    <xdr:clientData/>
  </xdr:twoCellAnchor>
  <xdr:twoCellAnchor>
    <xdr:from>
      <xdr:col>12</xdr:col>
      <xdr:colOff>237067</xdr:colOff>
      <xdr:row>13</xdr:row>
      <xdr:rowOff>169333</xdr:rowOff>
    </xdr:from>
    <xdr:to>
      <xdr:col>20</xdr:col>
      <xdr:colOff>660400</xdr:colOff>
      <xdr:row>21</xdr:row>
      <xdr:rowOff>135467</xdr:rowOff>
    </xdr:to>
    <xdr:sp macro="" textlink="">
      <xdr:nvSpPr>
        <xdr:cNvPr id="7" name="TextBox 6" descr="A text box that says:&#10;- The most of your compulsory modules remain the same or had very little changes, such as the module title. &#10;- A small proportion of your compulsory modules have been updated with new modules.&#10;- On successfully completing the course, you will achieve the same learning outcomes as intended when you have started your studies.">
          <a:extLst>
            <a:ext uri="{FF2B5EF4-FFF2-40B4-BE49-F238E27FC236}">
              <a16:creationId xmlns:a16="http://schemas.microsoft.com/office/drawing/2014/main" id="{C59AB7F1-B8E9-4746-B8CB-4BF8FFB3C37B}"/>
            </a:ext>
          </a:extLst>
        </xdr:cNvPr>
        <xdr:cNvSpPr txBox="1"/>
      </xdr:nvSpPr>
      <xdr:spPr>
        <a:xfrm>
          <a:off x="10193867" y="2861733"/>
          <a:ext cx="7061200" cy="1591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0" i="0" u="none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M</a:t>
          </a:r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 of your compulsory modules remain the same or had very little changes, such as the module title. 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small proportion of your compulsory modules have been updated with new modules.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On successfully completing the course, you will achieve the same learning outcomes as intended when you have started your studies.</a:t>
          </a:r>
        </a:p>
      </xdr:txBody>
    </xdr:sp>
    <xdr:clientData/>
  </xdr:twoCellAnchor>
  <xdr:twoCellAnchor>
    <xdr:from>
      <xdr:col>2</xdr:col>
      <xdr:colOff>728133</xdr:colOff>
      <xdr:row>16</xdr:row>
      <xdr:rowOff>67733</xdr:rowOff>
    </xdr:from>
    <xdr:to>
      <xdr:col>9</xdr:col>
      <xdr:colOff>127000</xdr:colOff>
      <xdr:row>52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E333E77-D227-3242-BDE1-136ECED59A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2379133" y="3369733"/>
          <a:ext cx="5177367" cy="732366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220133</xdr:colOff>
      <xdr:row>17</xdr:row>
      <xdr:rowOff>67733</xdr:rowOff>
    </xdr:from>
    <xdr:to>
      <xdr:col>8</xdr:col>
      <xdr:colOff>524933</xdr:colOff>
      <xdr:row>24</xdr:row>
      <xdr:rowOff>12700</xdr:rowOff>
    </xdr:to>
    <xdr:sp macro="" textlink="">
      <xdr:nvSpPr>
        <xdr:cNvPr id="9" name="Rounded Rectangle 8" descr="A light green text box saying 'Modules that you will study' linking to the 'Modules' worksheet.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980F7-F63A-6944-9AF1-4DCC8D7FE4C3}"/>
            </a:ext>
          </a:extLst>
        </xdr:cNvPr>
        <xdr:cNvSpPr/>
      </xdr:nvSpPr>
      <xdr:spPr>
        <a:xfrm>
          <a:off x="2709333" y="3572933"/>
          <a:ext cx="4453467" cy="1367367"/>
        </a:xfrm>
        <a:prstGeom prst="roundRect">
          <a:avLst/>
        </a:prstGeom>
        <a:solidFill>
          <a:srgbClr val="78BF26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COMPULSORY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MODULES</a:t>
          </a:r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34</xdr:row>
      <xdr:rowOff>110067</xdr:rowOff>
    </xdr:from>
    <xdr:to>
      <xdr:col>8</xdr:col>
      <xdr:colOff>571500</xdr:colOff>
      <xdr:row>41</xdr:row>
      <xdr:rowOff>55034</xdr:rowOff>
    </xdr:to>
    <xdr:sp macro="" textlink="">
      <xdr:nvSpPr>
        <xdr:cNvPr id="12" name="Rounded Rectangle 11" descr="An orange text box with the following text inside: Important detail about your course, and linking to 'Detail about your course' worksheet.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C0D722-22FF-C549-BE48-23612A1838F4}"/>
            </a:ext>
          </a:extLst>
        </xdr:cNvPr>
        <xdr:cNvSpPr/>
      </xdr:nvSpPr>
      <xdr:spPr>
        <a:xfrm>
          <a:off x="2743199" y="7069667"/>
          <a:ext cx="4432301" cy="1367367"/>
        </a:xfrm>
        <a:prstGeom prst="roundRect">
          <a:avLst/>
        </a:prstGeom>
        <a:solidFill>
          <a:srgbClr val="FD5000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43</xdr:row>
      <xdr:rowOff>46567</xdr:rowOff>
    </xdr:from>
    <xdr:to>
      <xdr:col>8</xdr:col>
      <xdr:colOff>571500</xdr:colOff>
      <xdr:row>49</xdr:row>
      <xdr:rowOff>194734</xdr:rowOff>
    </xdr:to>
    <xdr:sp macro="" textlink="">
      <xdr:nvSpPr>
        <xdr:cNvPr id="10" name="Rounded Rectangle 11" descr="A purple text box with the following text inside: Course Learning Outcomes, and linking to 'Course Learning Outcomes' worksheet.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472D16-A8DB-4D85-9906-C60101939C11}"/>
            </a:ext>
          </a:extLst>
        </xdr:cNvPr>
        <xdr:cNvSpPr/>
      </xdr:nvSpPr>
      <xdr:spPr>
        <a:xfrm>
          <a:off x="2743199" y="8834967"/>
          <a:ext cx="4432301" cy="1367367"/>
        </a:xfrm>
        <a:prstGeom prst="roundRect">
          <a:avLst/>
        </a:prstGeom>
        <a:solidFill>
          <a:srgbClr val="6F5098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 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228599</xdr:colOff>
      <xdr:row>25</xdr:row>
      <xdr:rowOff>186267</xdr:rowOff>
    </xdr:from>
    <xdr:to>
      <xdr:col>8</xdr:col>
      <xdr:colOff>533400</xdr:colOff>
      <xdr:row>32</xdr:row>
      <xdr:rowOff>131234</xdr:rowOff>
    </xdr:to>
    <xdr:sp macro="" textlink="">
      <xdr:nvSpPr>
        <xdr:cNvPr id="13" name="Rounded Rectangle 11" descr="A light blue text box with the following text inside: Optional Modules, and linking to 'Optional Modules' worksheet.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ED9909-6F83-4845-8DF9-F4464FD97C3D}"/>
            </a:ext>
          </a:extLst>
        </xdr:cNvPr>
        <xdr:cNvSpPr/>
      </xdr:nvSpPr>
      <xdr:spPr>
        <a:xfrm>
          <a:off x="2705099" y="5317067"/>
          <a:ext cx="4432301" cy="1367367"/>
        </a:xfrm>
        <a:prstGeom prst="roundRect">
          <a:avLst/>
        </a:prstGeom>
        <a:solidFill>
          <a:srgbClr val="0085CF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OPTIONAL MODULES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368300</xdr:colOff>
      <xdr:row>29</xdr:row>
      <xdr:rowOff>165100</xdr:rowOff>
    </xdr:from>
    <xdr:to>
      <xdr:col>9</xdr:col>
      <xdr:colOff>0</xdr:colOff>
      <xdr:row>31</xdr:row>
      <xdr:rowOff>177800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0C2F891-2B0D-6A47-B8E2-736C1AC2094D}"/>
            </a:ext>
          </a:extLst>
        </xdr:cNvPr>
        <xdr:cNvSpPr txBox="1"/>
      </xdr:nvSpPr>
      <xdr:spPr>
        <a:xfrm>
          <a:off x="8089900" y="6070600"/>
          <a:ext cx="4203700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190500</xdr:rowOff>
    </xdr:from>
    <xdr:to>
      <xdr:col>4</xdr:col>
      <xdr:colOff>95250</xdr:colOff>
      <xdr:row>6</xdr:row>
      <xdr:rowOff>127000</xdr:rowOff>
    </xdr:to>
    <xdr:sp macro="" textlink="">
      <xdr:nvSpPr>
        <xdr:cNvPr id="3" name="Rounded Rectangle 2" descr="An orange text box saying 'Important detail about your course'">
          <a:extLst>
            <a:ext uri="{FF2B5EF4-FFF2-40B4-BE49-F238E27FC236}">
              <a16:creationId xmlns:a16="http://schemas.microsoft.com/office/drawing/2014/main" id="{82CF2E6F-A9FD-8A40-8B03-1249000F4A7A}"/>
            </a:ext>
          </a:extLst>
        </xdr:cNvPr>
        <xdr:cNvSpPr/>
      </xdr:nvSpPr>
      <xdr:spPr>
        <a:xfrm>
          <a:off x="200025" y="447675"/>
          <a:ext cx="13154025" cy="936625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  <a:alpha val="90000"/>
              </a:schemeClr>
            </a:gs>
            <a:gs pos="48000">
              <a:schemeClr val="accent2">
                <a:lumMod val="97000"/>
                <a:lumOff val="3000"/>
                <a:alpha val="90000"/>
              </a:schemeClr>
            </a:gs>
            <a:gs pos="100000">
              <a:schemeClr val="accent2">
                <a:lumMod val="60000"/>
                <a:lumOff val="40000"/>
                <a:alpha val="89812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365125</xdr:colOff>
      <xdr:row>7</xdr:row>
      <xdr:rowOff>139700</xdr:rowOff>
    </xdr:to>
    <xdr:sp macro="" textlink="">
      <xdr:nvSpPr>
        <xdr:cNvPr id="2" name="Rounded Rectangle 1" descr="A purple text box with the following text inside: Course learning outcomes&#10;">
          <a:extLst>
            <a:ext uri="{FF2B5EF4-FFF2-40B4-BE49-F238E27FC236}">
              <a16:creationId xmlns:a16="http://schemas.microsoft.com/office/drawing/2014/main" id="{25692A6A-FB2E-4756-A35C-C9DFA05F3F3A}"/>
            </a:ext>
          </a:extLst>
        </xdr:cNvPr>
        <xdr:cNvSpPr/>
      </xdr:nvSpPr>
      <xdr:spPr>
        <a:xfrm>
          <a:off x="685800" y="657225"/>
          <a:ext cx="5851525" cy="939800"/>
        </a:xfrm>
        <a:prstGeom prst="roundRect">
          <a:avLst/>
        </a:prstGeom>
        <a:gradFill flip="none" rotWithShape="1">
          <a:gsLst>
            <a:gs pos="0">
              <a:srgbClr val="6F5098">
                <a:shade val="30000"/>
                <a:satMod val="115000"/>
                <a:alpha val="80000"/>
              </a:srgbClr>
            </a:gs>
            <a:gs pos="50000">
              <a:srgbClr val="6F5098">
                <a:shade val="67500"/>
                <a:satMod val="115000"/>
                <a:alpha val="75000"/>
              </a:srgbClr>
            </a:gs>
            <a:gs pos="100000">
              <a:srgbClr val="6F5098">
                <a:shade val="100000"/>
                <a:satMod val="115000"/>
                <a:alpha val="7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25400</xdr:colOff>
      <xdr:row>14</xdr:row>
      <xdr:rowOff>76200</xdr:rowOff>
    </xdr:from>
    <xdr:to>
      <xdr:col>11</xdr:col>
      <xdr:colOff>1397000</xdr:colOff>
      <xdr:row>82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C4C5FB-FB6A-7C99-D82E-DE390EF3409A}"/>
            </a:ext>
          </a:extLst>
        </xdr:cNvPr>
        <xdr:cNvSpPr txBox="1"/>
      </xdr:nvSpPr>
      <xdr:spPr>
        <a:xfrm>
          <a:off x="711200" y="2997200"/>
          <a:ext cx="8229600" cy="13893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A. Knowledge and Understanding of: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Hardware: the major functional components of a computer system CO-SB3.3(iii).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Software: programming languages and practise; tools and packages; computer applications; structuring of data and information CO-SB3.3(iii).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Communication and interaction: basic computer communication network concepts; communication between computers and people; the control and operation of computers CO SB3.3(iii).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Practise: problem identification and analysis; design development, testing and evaluation. CO- SB3.3(iii). 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Theory: algorithm design and analysis; formal methods and description; modelling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An understanding of the scientific method and its applications to problem solving in this area. CO SB3.3(ii).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Aspects of the core subject areas from the perspective of a commercial or industrial organisation.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Outcomes specific to: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in Industry programmes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 Aspects of the core subject areas from the perspective of a commercial or industrial organisation.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B. Skills and Other Attributes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B. Intellectual Skills: </a:t>
          </a: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 Computer Science programmes: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Modelling: knowledge and understanding in the modelling and design of computer-based systems in a way that demonstrates comprehension of the trade-off involved in design choices. CO SB3.3(iv)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Reflection and communication: present succinctly to a range of audiences rational and reasoned arguments. CO SB3.5(iv)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Requirements: Identify and analyse criteria and specifications appropriate to specific problems and plan strategies for their solution CO SB3.3(v)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Criteria evaluation and testing: Analyse the extent to which a computer-based system meets the criteria defined for its current use and future development. CO SB3.3(vi)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Methods and tools: Deploy appropriate theory, practices, and tools for the specification, design, implementation, and evaluation of computer-based systems. CO SB3.3(vii)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Professional responsibility: Recognize and be guided by the professional, economic, social, environmental, moral and ethical issues involved in the sustainable exploitation of computer technology. CO SB3.3(viii)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Computational thinking: demonstrate a basic analytical ability and its relevance to everyday life. CO SB3.3(i)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Outcomes specific to: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in Industry programmes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 Apply some of the intellectual skills specified for the programme from the perspective of a commercial or industrial organisation.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Subject-specific Skills: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 Computer Science programmes: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Design and implementation: Specify, design, and implement reliable secure and usable computer-based systems. CO-SB3.4(i)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Evaluation: Evaluate systems in terms of general quality attributes and possible trade-offs presented within the given problem. CO SB3.4(ii)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Information management: Apply the principles of effective information management, information organisation, and information-retrieval skills to information of various kinds, including text, images, sound, and video.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Tools: Deploy effectively the tools used for the construction and documentation of software, with particular emphasis on understanding the whole process involved in using computers to solve practical problems. Operation: Operate computing equipment and software systems effectively. CO SB3.4(v)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The ability to plan and manage projects to deliver computing systems within the constraints of requirements, timescale and budget. CO-SB3.4(iii)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The ability to recognise any risks and safety aspects that may be involved in the deployment of computing systems within a given context. CO SB3.4(iv)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The ability to critically evaluate and analyse complex problems, argument and evidence, including those with incomplete information, and devise appropriate computing solutions, within the constraints of a budget. CO-SB3.4(vi)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Outcomes specific to: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in Industry programmes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 Apply some of the subject-specific skills specified for the programme from the perspective of a commercial or industrial organisation.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D. Transferable Skills: </a:t>
          </a: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Teamwork: Be able to work effectively as a member of a development team. CO SB3.5(v)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Interaction reflection and Communication: Communicate effectively to a range of audiences about technical problems and their solutions. CO SB3.5(iv)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Information Technology: Effective use of general IT facilities; information retrieval skills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Intellectual skills: critical thinking; making a case; numeracy and literacy; information literacy. The ability to construct well-argued documents. The ability to locate and retrieve relevant ideas, and ensure these are correctly and accurately referenced and attributed. CO SB3.5(ii)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Self-management: Managing one’s own learning and development, including time management and organisational skills CO SB3.5(iii)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Professional Development: Appreciating the need for continuing professional development in recognition of the need for lifelong learning CO SB3.5(i)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Contextual awareness: the ability to understand and meet the needs of individuals, business and the community, and to understand how workplaces and organisations are governed. CO- SB3.5(vi)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 Sustainability: recognising factors in environmental and societal contexts relating to the opportunities and challenges created by computing systems across a range of human activities. CO-SB3.5(vii) 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24ABA-0421-1D4D-A694-E55456757D41}" name="Table1" displayName="Table1" ref="B9:C21" totalsRowShown="0" headerRowDxfId="28" dataDxfId="27">
  <autoFilter ref="B9:C21" xr:uid="{17224ABA-0421-1D4D-A694-E55456757D41}"/>
  <tableColumns count="2">
    <tableColumn id="1" xr3:uid="{3B05EB35-D61F-694E-9EC3-11265CAE122E}" name="Information" dataDxfId="26"/>
    <tableColumn id="2" xr3:uid="{F450E904-6312-AF42-826F-A32E54E51C95}" name="Detail for this course" dataDxfId="2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26FA97-A45A-4611-883B-7BFC0DC19EC0}" name="Table2" displayName="Table2" ref="B12:E15" totalsRowShown="0" headerRowDxfId="24" dataDxfId="22" headerRowBorderDxfId="23">
  <autoFilter ref="B12:E15" xr:uid="{1626FA97-A45A-4611-883B-7BFC0DC19EC0}"/>
  <tableColumns count="4">
    <tableColumn id="1" xr3:uid="{D56F086F-682E-4ED3-8965-4A7A163CB1AE}" name="Module Title" dataDxfId="21"/>
    <tableColumn id="2" xr3:uid="{8C2FE322-CBA5-46F8-AA45-71060F814D35}" name="Credits" dataDxfId="20"/>
    <tableColumn id="4" xr3:uid="{0809196D-032D-41B9-8755-19F7751E02E1}" name="Level" dataDxfId="19"/>
    <tableColumn id="5" xr3:uid="{349A4026-6305-4723-AE94-3540119284B4}" name="Notes" dataDxfId="1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CDE23C-7F4A-4AFD-AFE9-8CF8D7B39753}" name="Table3" displayName="Table3" ref="G12:J30" totalsRowShown="0" headerRowDxfId="17" dataDxfId="15" headerRowBorderDxfId="16" tableBorderDxfId="14" totalsRowBorderDxfId="13">
  <autoFilter ref="G12:J30" xr:uid="{8ACDE23C-7F4A-4AFD-AFE9-8CF8D7B39753}"/>
  <tableColumns count="4">
    <tableColumn id="1" xr3:uid="{C33A7EE0-EA52-4E4A-BA29-8669D260A91B}" name="Module Title" dataDxfId="12"/>
    <tableColumn id="2" xr3:uid="{648A9D2A-F456-4692-A717-8E4E3952C3ED}" name="Credits" dataDxfId="11"/>
    <tableColumn id="4" xr3:uid="{7E9AE7BD-A8A9-4E91-A3A7-926CF9688917}" name="Level" dataDxfId="10"/>
    <tableColumn id="5" xr3:uid="{8216766B-206F-41D4-911F-D48809A835FD}" name="Notes" dataDxfId="9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CFE9D6-E6F5-46F6-A382-E1011F4EA3D6}" name="Table25" displayName="Table25" ref="L12:O37" totalsRowShown="0" headerRowDxfId="8" dataDxfId="6" headerRowBorderDxfId="7" tableBorderDxfId="5" totalsRowBorderDxfId="4">
  <autoFilter ref="L12:O37" xr:uid="{E3CFE9D6-E6F5-46F6-A382-E1011F4EA3D6}"/>
  <tableColumns count="4">
    <tableColumn id="1" xr3:uid="{DEC6C4DA-E7ED-4D76-950F-9C76C2FDF7D3}" name="Module Title" dataDxfId="3"/>
    <tableColumn id="2" xr3:uid="{C26EE7CC-8E95-4739-A2A9-A8AA98ED9FA8}" name="Credits" dataDxfId="2"/>
    <tableColumn id="4" xr3:uid="{3BD0AD06-D5FD-431C-926E-CD2B1584C1E5}" name="Level" dataDxfId="1"/>
    <tableColumn id="5" xr3:uid="{7B98655F-7E5A-4605-B3E8-C21186256EB2}" name="Notes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6EF3-63DD-CB49-B3AF-DD8652BF8F33}">
  <dimension ref="B1"/>
  <sheetViews>
    <sheetView tabSelected="1" zoomScale="75" workbookViewId="0">
      <selection activeCell="L28" sqref="L28"/>
    </sheetView>
  </sheetViews>
  <sheetFormatPr baseColWidth="10" defaultColWidth="10.83203125" defaultRowHeight="16" x14ac:dyDescent="0.2"/>
  <cols>
    <col min="1" max="16384" width="10.83203125" style="1"/>
  </cols>
  <sheetData>
    <row r="1" spans="2:2" ht="20" x14ac:dyDescent="0.2">
      <c r="B1" s="26" t="s">
        <v>0</v>
      </c>
    </row>
  </sheetData>
  <sheetProtection algorithmName="SHA-512" hashValue="RnNO4e+uUBhrEzTZxyiliBDC6fmuDwMdzghNrzeCbgnaYNNBtmGst1IyrN0gluUxPbzDD4lQ9JQ8Ge/10DxUhQ==" saltValue="DUjm4NzfkcxbEfXhr+eteg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BA65-84D7-7C40-8BAE-2980360EE7B3}">
  <dimension ref="B1:O40"/>
  <sheetViews>
    <sheetView workbookViewId="0">
      <selection activeCell="A2" sqref="A2"/>
    </sheetView>
  </sheetViews>
  <sheetFormatPr baseColWidth="10" defaultColWidth="10.83203125" defaultRowHeight="16" x14ac:dyDescent="0.2"/>
  <cols>
    <col min="1" max="2" width="10.83203125" style="1"/>
    <col min="3" max="3" width="35.1640625" style="1" customWidth="1"/>
    <col min="4" max="4" width="11.83203125" style="1" customWidth="1"/>
    <col min="5" max="5" width="10.83203125" style="1"/>
    <col min="6" max="6" width="17" style="1" customWidth="1"/>
    <col min="7" max="7" width="21.1640625" style="1" customWidth="1"/>
    <col min="8" max="9" width="10.83203125" style="1"/>
    <col min="10" max="10" width="46.5" style="1" customWidth="1"/>
    <col min="11" max="16384" width="10.83203125" style="1"/>
  </cols>
  <sheetData>
    <row r="1" spans="2:15" ht="16" customHeight="1" x14ac:dyDescent="0.2">
      <c r="B1" s="91" t="s">
        <v>1</v>
      </c>
      <c r="C1" s="91"/>
      <c r="D1" s="91"/>
      <c r="E1" s="91"/>
      <c r="F1" s="91"/>
      <c r="G1" s="91"/>
    </row>
    <row r="2" spans="2:15" ht="16" customHeight="1" x14ac:dyDescent="0.2">
      <c r="B2" s="91"/>
      <c r="C2" s="91"/>
      <c r="D2" s="91"/>
      <c r="E2" s="91"/>
      <c r="F2" s="91"/>
      <c r="G2" s="91"/>
      <c r="J2" s="91"/>
      <c r="K2" s="91"/>
      <c r="L2" s="91"/>
      <c r="M2" s="91"/>
      <c r="N2" s="91"/>
      <c r="O2" s="13"/>
    </row>
    <row r="3" spans="2:15" ht="16" customHeight="1" x14ac:dyDescent="0.2">
      <c r="B3" s="91"/>
      <c r="C3" s="91"/>
      <c r="D3" s="91"/>
      <c r="E3" s="91"/>
      <c r="F3" s="91"/>
      <c r="G3" s="91"/>
      <c r="J3" s="91"/>
      <c r="K3" s="91"/>
      <c r="L3" s="91"/>
      <c r="M3" s="91"/>
      <c r="N3" s="91"/>
      <c r="O3" s="13"/>
    </row>
    <row r="4" spans="2:15" ht="16" customHeight="1" x14ac:dyDescent="0.2">
      <c r="B4" s="92"/>
      <c r="C4" s="92"/>
      <c r="D4" s="92"/>
      <c r="E4" s="92"/>
      <c r="F4" s="92"/>
      <c r="G4" s="92"/>
      <c r="J4" s="91"/>
      <c r="K4" s="91"/>
      <c r="L4" s="91"/>
      <c r="M4" s="91"/>
      <c r="N4" s="91"/>
      <c r="O4" s="13"/>
    </row>
    <row r="5" spans="2:15" x14ac:dyDescent="0.2">
      <c r="B5" s="99" t="s">
        <v>2</v>
      </c>
      <c r="C5" s="100"/>
      <c r="D5" s="100"/>
      <c r="E5" s="100"/>
      <c r="F5" s="100"/>
      <c r="G5" s="101"/>
      <c r="J5" s="90"/>
      <c r="K5" s="90"/>
      <c r="L5" s="90"/>
      <c r="M5" s="90"/>
      <c r="N5" s="90"/>
    </row>
    <row r="6" spans="2:15" x14ac:dyDescent="0.2">
      <c r="B6" s="36" t="s">
        <v>3</v>
      </c>
      <c r="C6" s="36" t="s">
        <v>4</v>
      </c>
      <c r="D6" s="39" t="s">
        <v>5</v>
      </c>
      <c r="E6" s="39" t="s">
        <v>6</v>
      </c>
      <c r="F6" s="39" t="s">
        <v>7</v>
      </c>
      <c r="G6" s="36" t="s">
        <v>8</v>
      </c>
      <c r="J6" s="27"/>
      <c r="K6" s="27"/>
      <c r="L6" s="27"/>
      <c r="M6" s="27"/>
      <c r="N6" s="27"/>
    </row>
    <row r="7" spans="2:15" ht="30" x14ac:dyDescent="0.2">
      <c r="B7" s="37" t="s">
        <v>9</v>
      </c>
      <c r="C7" s="38" t="s">
        <v>10</v>
      </c>
      <c r="D7" s="40">
        <v>4</v>
      </c>
      <c r="E7" s="40">
        <v>15</v>
      </c>
      <c r="F7" s="40" t="s">
        <v>11</v>
      </c>
      <c r="G7" s="34"/>
      <c r="J7" s="6"/>
      <c r="K7" s="4"/>
      <c r="L7" s="4"/>
      <c r="M7" s="4"/>
      <c r="N7" s="4"/>
    </row>
    <row r="8" spans="2:15" x14ac:dyDescent="0.2">
      <c r="B8" s="37" t="s">
        <v>12</v>
      </c>
      <c r="C8" s="38" t="s">
        <v>13</v>
      </c>
      <c r="D8" s="40">
        <v>4</v>
      </c>
      <c r="E8" s="40">
        <v>15</v>
      </c>
      <c r="F8" s="40" t="s">
        <v>11</v>
      </c>
      <c r="G8" s="35"/>
      <c r="J8" s="4"/>
      <c r="K8" s="4"/>
      <c r="L8" s="4"/>
      <c r="M8" s="4"/>
      <c r="N8" s="7"/>
    </row>
    <row r="9" spans="2:15" x14ac:dyDescent="0.2">
      <c r="B9" s="37" t="s">
        <v>14</v>
      </c>
      <c r="C9" s="38" t="s">
        <v>15</v>
      </c>
      <c r="D9" s="40">
        <v>4</v>
      </c>
      <c r="E9" s="40">
        <v>15</v>
      </c>
      <c r="F9" s="40" t="s">
        <v>16</v>
      </c>
      <c r="G9" s="35"/>
      <c r="J9" s="4"/>
      <c r="K9" s="4"/>
      <c r="L9" s="4"/>
      <c r="M9" s="4"/>
      <c r="N9" s="7"/>
    </row>
    <row r="10" spans="2:15" x14ac:dyDescent="0.2">
      <c r="B10" s="37" t="s">
        <v>17</v>
      </c>
      <c r="C10" s="38" t="s">
        <v>18</v>
      </c>
      <c r="D10" s="40">
        <v>4</v>
      </c>
      <c r="E10" s="40">
        <v>15</v>
      </c>
      <c r="F10" s="40" t="s">
        <v>16</v>
      </c>
      <c r="G10" s="35"/>
    </row>
    <row r="11" spans="2:15" x14ac:dyDescent="0.2">
      <c r="B11" s="37" t="s">
        <v>19</v>
      </c>
      <c r="C11" s="38" t="s">
        <v>20</v>
      </c>
      <c r="D11" s="40">
        <v>4</v>
      </c>
      <c r="E11" s="40">
        <v>15</v>
      </c>
      <c r="F11" s="40" t="s">
        <v>11</v>
      </c>
      <c r="G11" s="34"/>
    </row>
    <row r="12" spans="2:15" x14ac:dyDescent="0.2">
      <c r="B12" s="37" t="s">
        <v>21</v>
      </c>
      <c r="C12" s="38" t="s">
        <v>22</v>
      </c>
      <c r="D12" s="40">
        <v>4</v>
      </c>
      <c r="E12" s="40">
        <v>15</v>
      </c>
      <c r="F12" s="40" t="s">
        <v>11</v>
      </c>
      <c r="G12" s="34"/>
    </row>
    <row r="13" spans="2:15" x14ac:dyDescent="0.2">
      <c r="B13" s="37" t="s">
        <v>23</v>
      </c>
      <c r="C13" s="38" t="s">
        <v>24</v>
      </c>
      <c r="D13" s="40">
        <v>4</v>
      </c>
      <c r="E13" s="40">
        <v>15</v>
      </c>
      <c r="F13" s="40" t="s">
        <v>16</v>
      </c>
      <c r="G13" s="34"/>
    </row>
    <row r="14" spans="2:15" x14ac:dyDescent="0.2">
      <c r="B14" s="37" t="s">
        <v>25</v>
      </c>
      <c r="C14" s="38" t="s">
        <v>26</v>
      </c>
      <c r="D14" s="40">
        <v>5</v>
      </c>
      <c r="E14" s="40">
        <v>15</v>
      </c>
      <c r="F14" s="40" t="s">
        <v>16</v>
      </c>
      <c r="G14" s="35"/>
      <c r="J14" s="90"/>
      <c r="K14" s="90"/>
      <c r="L14" s="90"/>
      <c r="M14" s="90"/>
      <c r="N14" s="90"/>
    </row>
    <row r="15" spans="2:15" x14ac:dyDescent="0.2">
      <c r="B15" s="102" t="s">
        <v>27</v>
      </c>
      <c r="C15" s="103"/>
      <c r="D15" s="104"/>
      <c r="E15" s="105">
        <f>SUM(E7:E14)</f>
        <v>120</v>
      </c>
      <c r="F15" s="106"/>
      <c r="G15" s="107"/>
      <c r="J15" s="27"/>
      <c r="K15" s="27"/>
      <c r="L15" s="27"/>
      <c r="M15" s="27"/>
      <c r="N15" s="27"/>
    </row>
    <row r="16" spans="2:15" x14ac:dyDescent="0.2">
      <c r="B16" s="10"/>
      <c r="C16" s="10"/>
      <c r="D16" s="10"/>
      <c r="E16" s="6"/>
      <c r="F16" s="6"/>
      <c r="G16" s="6"/>
      <c r="J16" s="4"/>
      <c r="K16" s="4"/>
      <c r="L16" s="4"/>
      <c r="M16" s="4"/>
      <c r="N16" s="7"/>
    </row>
    <row r="17" spans="2:14" x14ac:dyDescent="0.2">
      <c r="B17" s="4"/>
      <c r="C17" s="5"/>
      <c r="D17" s="4"/>
      <c r="E17" s="4"/>
      <c r="F17" s="4"/>
      <c r="G17" s="4"/>
      <c r="J17" s="4"/>
      <c r="K17" s="4"/>
      <c r="L17" s="4"/>
      <c r="M17" s="4"/>
      <c r="N17" s="7"/>
    </row>
    <row r="18" spans="2:14" x14ac:dyDescent="0.2">
      <c r="B18" s="85" t="s">
        <v>30</v>
      </c>
      <c r="C18" s="86"/>
      <c r="D18" s="86"/>
      <c r="E18" s="86"/>
      <c r="F18" s="86"/>
      <c r="G18" s="87"/>
      <c r="J18" s="4"/>
      <c r="K18" s="4"/>
      <c r="L18" s="4"/>
      <c r="M18" s="4"/>
      <c r="N18" s="7"/>
    </row>
    <row r="19" spans="2:14" x14ac:dyDescent="0.2">
      <c r="B19" s="3" t="s">
        <v>3</v>
      </c>
      <c r="C19" s="3" t="s">
        <v>4</v>
      </c>
      <c r="D19" s="3" t="s">
        <v>5</v>
      </c>
      <c r="E19" s="3" t="s">
        <v>6</v>
      </c>
      <c r="F19" s="3" t="s">
        <v>7</v>
      </c>
      <c r="G19" s="3" t="s">
        <v>8</v>
      </c>
      <c r="J19" s="4"/>
      <c r="K19" s="4"/>
      <c r="L19" s="4"/>
      <c r="M19" s="4"/>
      <c r="N19" s="4"/>
    </row>
    <row r="20" spans="2:14" x14ac:dyDescent="0.2">
      <c r="B20" s="14"/>
      <c r="C20" s="41" t="s">
        <v>31</v>
      </c>
      <c r="D20" s="42">
        <v>5</v>
      </c>
      <c r="E20" s="42">
        <v>20</v>
      </c>
      <c r="F20" s="42" t="s">
        <v>11</v>
      </c>
      <c r="G20" s="14"/>
    </row>
    <row r="21" spans="2:14" x14ac:dyDescent="0.2">
      <c r="B21" s="14"/>
      <c r="C21" s="41" t="s">
        <v>32</v>
      </c>
      <c r="D21" s="42">
        <v>5</v>
      </c>
      <c r="E21" s="42">
        <v>20</v>
      </c>
      <c r="F21" s="42" t="s">
        <v>11</v>
      </c>
      <c r="G21" s="14"/>
    </row>
    <row r="22" spans="2:14" x14ac:dyDescent="0.2">
      <c r="B22" s="14"/>
      <c r="C22" s="41" t="s">
        <v>33</v>
      </c>
      <c r="D22" s="42">
        <v>5</v>
      </c>
      <c r="E22" s="42">
        <v>20</v>
      </c>
      <c r="F22" s="42" t="s">
        <v>34</v>
      </c>
      <c r="G22" s="14"/>
    </row>
    <row r="23" spans="2:14" x14ac:dyDescent="0.2">
      <c r="B23" s="14"/>
      <c r="C23" s="41" t="s">
        <v>35</v>
      </c>
      <c r="D23" s="42">
        <v>5</v>
      </c>
      <c r="E23" s="42">
        <v>20</v>
      </c>
      <c r="F23" s="42" t="s">
        <v>34</v>
      </c>
      <c r="G23" s="14"/>
    </row>
    <row r="24" spans="2:14" x14ac:dyDescent="0.2">
      <c r="B24" s="14"/>
      <c r="C24" s="42" t="s">
        <v>36</v>
      </c>
      <c r="D24" s="42">
        <v>5</v>
      </c>
      <c r="E24" s="42">
        <v>20</v>
      </c>
      <c r="F24" s="42" t="s">
        <v>16</v>
      </c>
      <c r="G24" s="14"/>
    </row>
    <row r="25" spans="2:14" x14ac:dyDescent="0.2">
      <c r="B25" s="88" t="s">
        <v>27</v>
      </c>
      <c r="C25" s="88"/>
      <c r="D25" s="88"/>
      <c r="E25" s="89">
        <f>SUM(E20:E24)</f>
        <v>100</v>
      </c>
      <c r="F25" s="89"/>
      <c r="G25" s="89"/>
    </row>
    <row r="26" spans="2:14" x14ac:dyDescent="0.2">
      <c r="B26" s="96" t="s">
        <v>28</v>
      </c>
      <c r="C26" s="97"/>
      <c r="D26" s="98"/>
      <c r="E26" s="78" t="s">
        <v>29</v>
      </c>
      <c r="F26" s="79"/>
      <c r="G26" s="80"/>
    </row>
    <row r="27" spans="2:14" x14ac:dyDescent="0.2">
      <c r="B27" s="11"/>
      <c r="C27" s="11"/>
      <c r="D27" s="11"/>
      <c r="E27" s="12"/>
      <c r="F27" s="12"/>
      <c r="G27" s="12"/>
    </row>
    <row r="28" spans="2:14" x14ac:dyDescent="0.2">
      <c r="B28" s="4"/>
      <c r="C28" s="4"/>
      <c r="D28" s="4"/>
      <c r="E28" s="4"/>
      <c r="F28" s="4"/>
      <c r="G28" s="4"/>
    </row>
    <row r="29" spans="2:14" x14ac:dyDescent="0.2">
      <c r="B29" s="93" t="s">
        <v>37</v>
      </c>
      <c r="C29" s="94"/>
      <c r="D29" s="94"/>
      <c r="E29" s="94"/>
      <c r="F29" s="94"/>
      <c r="G29" s="95"/>
    </row>
    <row r="30" spans="2:14" x14ac:dyDescent="0.2">
      <c r="B30" s="3" t="s">
        <v>3</v>
      </c>
      <c r="C30" s="3" t="s">
        <v>4</v>
      </c>
      <c r="D30" s="45" t="s">
        <v>5</v>
      </c>
      <c r="E30" s="45" t="s">
        <v>6</v>
      </c>
      <c r="F30" s="45" t="s">
        <v>7</v>
      </c>
      <c r="G30" s="3" t="s">
        <v>8</v>
      </c>
      <c r="H30" s="8"/>
    </row>
    <row r="31" spans="2:14" x14ac:dyDescent="0.2">
      <c r="B31" s="32"/>
      <c r="C31" s="43" t="s">
        <v>38</v>
      </c>
      <c r="D31" s="46">
        <v>6</v>
      </c>
      <c r="E31" s="46">
        <v>100</v>
      </c>
      <c r="F31" s="47" t="s">
        <v>106</v>
      </c>
      <c r="G31" s="32"/>
    </row>
    <row r="32" spans="2:14" x14ac:dyDescent="0.2">
      <c r="B32" s="32"/>
      <c r="C32" s="43" t="s">
        <v>39</v>
      </c>
      <c r="D32" s="46">
        <v>6</v>
      </c>
      <c r="E32" s="46">
        <v>20</v>
      </c>
      <c r="F32" s="47" t="s">
        <v>106</v>
      </c>
      <c r="G32" s="32"/>
    </row>
    <row r="33" spans="2:7" x14ac:dyDescent="0.2">
      <c r="B33" s="81" t="s">
        <v>27</v>
      </c>
      <c r="C33" s="81"/>
      <c r="D33" s="81"/>
      <c r="E33" s="82">
        <f>SUM(E31:E32)</f>
        <v>120</v>
      </c>
      <c r="F33" s="83"/>
      <c r="G33" s="84"/>
    </row>
    <row r="34" spans="2:7" x14ac:dyDescent="0.2">
      <c r="B34" s="4"/>
      <c r="C34" s="4"/>
      <c r="D34" s="9"/>
      <c r="E34" s="4"/>
      <c r="F34" s="4"/>
      <c r="G34" s="4"/>
    </row>
    <row r="35" spans="2:7" x14ac:dyDescent="0.2">
      <c r="B35" s="85" t="s">
        <v>40</v>
      </c>
      <c r="C35" s="86"/>
      <c r="D35" s="86"/>
      <c r="E35" s="86"/>
      <c r="F35" s="86"/>
      <c r="G35" s="87"/>
    </row>
    <row r="36" spans="2:7" x14ac:dyDescent="0.2">
      <c r="B36" s="3" t="s">
        <v>3</v>
      </c>
      <c r="C36" s="3" t="s">
        <v>4</v>
      </c>
      <c r="D36" s="49" t="s">
        <v>5</v>
      </c>
      <c r="E36" s="50" t="s">
        <v>6</v>
      </c>
      <c r="F36" s="50" t="s">
        <v>7</v>
      </c>
      <c r="G36" s="3" t="s">
        <v>8</v>
      </c>
    </row>
    <row r="37" spans="2:7" ht="30" x14ac:dyDescent="0.2">
      <c r="B37" s="33"/>
      <c r="C37" s="48" t="s">
        <v>41</v>
      </c>
      <c r="D37" s="47">
        <v>6</v>
      </c>
      <c r="E37" s="47">
        <v>40</v>
      </c>
      <c r="F37" s="47" t="s">
        <v>42</v>
      </c>
      <c r="G37" s="44" t="s">
        <v>107</v>
      </c>
    </row>
    <row r="38" spans="2:7" x14ac:dyDescent="0.2">
      <c r="B38" s="33"/>
      <c r="C38" s="48" t="s">
        <v>43</v>
      </c>
      <c r="D38" s="46">
        <v>6</v>
      </c>
      <c r="E38" s="46">
        <v>20</v>
      </c>
      <c r="F38" s="46" t="s">
        <v>11</v>
      </c>
      <c r="G38" s="43"/>
    </row>
    <row r="39" spans="2:7" x14ac:dyDescent="0.2">
      <c r="B39" s="88" t="s">
        <v>27</v>
      </c>
      <c r="C39" s="88"/>
      <c r="D39" s="88"/>
      <c r="E39" s="89">
        <v>60</v>
      </c>
      <c r="F39" s="89"/>
      <c r="G39" s="89"/>
    </row>
    <row r="40" spans="2:7" x14ac:dyDescent="0.2">
      <c r="B40" s="96" t="s">
        <v>28</v>
      </c>
      <c r="C40" s="97"/>
      <c r="D40" s="98"/>
      <c r="E40" s="78" t="s">
        <v>29</v>
      </c>
      <c r="F40" s="79"/>
      <c r="G40" s="80"/>
    </row>
  </sheetData>
  <sheetProtection algorithmName="SHA-512" hashValue="GtwyvRPsh+20S616sf+/c4+YaBFIndw8I+8ki+KrluAecVNWnpuYLDXZJQC8xesJv5TB17rWf2ZFEcRDZtbR1Q==" saltValue="FWUzIwb1KY+DbVrAqXZ22w==" spinCount="100000" sheet="1" objects="1" scenarios="1" formatCells="0" formatColumns="0" formatRows="0" sort="0" autoFilter="0"/>
  <mergeCells count="20">
    <mergeCell ref="E40:G40"/>
    <mergeCell ref="B40:D40"/>
    <mergeCell ref="B39:D39"/>
    <mergeCell ref="E39:G39"/>
    <mergeCell ref="J5:N5"/>
    <mergeCell ref="J14:N14"/>
    <mergeCell ref="J2:N4"/>
    <mergeCell ref="B1:G4"/>
    <mergeCell ref="B29:G29"/>
    <mergeCell ref="B25:D25"/>
    <mergeCell ref="E25:G25"/>
    <mergeCell ref="B26:D26"/>
    <mergeCell ref="B5:G5"/>
    <mergeCell ref="B15:D15"/>
    <mergeCell ref="E15:G15"/>
    <mergeCell ref="E26:G26"/>
    <mergeCell ref="B33:D33"/>
    <mergeCell ref="E33:G33"/>
    <mergeCell ref="B35:G35"/>
    <mergeCell ref="B18:G18"/>
  </mergeCells>
  <hyperlinks>
    <hyperlink ref="E26:G26" location="'Optional Modules'!A1" display="See Optional Modules Tab" xr:uid="{B74851CC-B06F-4292-BE65-0C8798786ED3}"/>
    <hyperlink ref="E40:G40" location="'Optional Modules'!A1" display="See Optional Modules Tab" xr:uid="{C852A0E6-BE8E-4DDF-9FE5-018A4EB6B02E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8A05-68F8-924D-A7C2-381BA0056727}">
  <dimension ref="B1:R61"/>
  <sheetViews>
    <sheetView workbookViewId="0"/>
  </sheetViews>
  <sheetFormatPr baseColWidth="10" defaultColWidth="10.83203125" defaultRowHeight="16" x14ac:dyDescent="0.2"/>
  <cols>
    <col min="1" max="1" width="10.83203125" style="1"/>
    <col min="2" max="2" width="46.83203125" style="1" customWidth="1"/>
    <col min="3" max="3" width="86.6640625" style="1" bestFit="1" customWidth="1"/>
    <col min="4" max="11" width="10.83203125" style="1"/>
    <col min="12" max="12" width="25.6640625" style="1" customWidth="1"/>
    <col min="13" max="13" width="117.6640625" style="1" customWidth="1"/>
    <col min="14" max="16384" width="10.83203125" style="1"/>
  </cols>
  <sheetData>
    <row r="1" spans="2:18" ht="20" x14ac:dyDescent="0.2">
      <c r="B1" s="108" t="s">
        <v>44</v>
      </c>
      <c r="C1" s="108"/>
    </row>
    <row r="2" spans="2:18" ht="19" x14ac:dyDescent="0.25">
      <c r="G2" s="30"/>
      <c r="H2" s="30"/>
      <c r="I2" s="30"/>
      <c r="J2" s="30"/>
    </row>
    <row r="3" spans="2:18" ht="19" x14ac:dyDescent="0.25">
      <c r="F3" s="109"/>
      <c r="G3" s="109"/>
      <c r="H3" s="109"/>
      <c r="I3" s="109"/>
      <c r="J3" s="109"/>
    </row>
    <row r="4" spans="2:18" ht="19" x14ac:dyDescent="0.25">
      <c r="G4" s="30"/>
      <c r="H4" s="30"/>
      <c r="I4" s="30"/>
      <c r="J4" s="30"/>
    </row>
    <row r="9" spans="2:18" x14ac:dyDescent="0.2">
      <c r="B9" s="25" t="s">
        <v>45</v>
      </c>
      <c r="C9" s="25" t="s">
        <v>46</v>
      </c>
      <c r="L9" s="22"/>
      <c r="M9" s="22"/>
      <c r="N9" s="22"/>
      <c r="O9" s="22"/>
      <c r="P9" s="22"/>
      <c r="Q9" s="22"/>
      <c r="R9" s="22"/>
    </row>
    <row r="10" spans="2:18" x14ac:dyDescent="0.2">
      <c r="B10" s="28" t="s">
        <v>47</v>
      </c>
      <c r="C10" s="51" t="s">
        <v>48</v>
      </c>
      <c r="N10" s="22"/>
      <c r="O10" s="22"/>
      <c r="P10" s="22"/>
      <c r="Q10" s="22"/>
      <c r="R10" s="22"/>
    </row>
    <row r="11" spans="2:18" ht="16" customHeight="1" x14ac:dyDescent="0.2">
      <c r="B11" s="28" t="s">
        <v>49</v>
      </c>
      <c r="C11" s="51" t="s">
        <v>50</v>
      </c>
      <c r="D11" s="20"/>
      <c r="E11" s="20"/>
      <c r="F11" s="20"/>
      <c r="G11" s="20"/>
      <c r="H11" s="19"/>
      <c r="N11" s="22"/>
      <c r="O11" s="22"/>
      <c r="P11" s="22"/>
      <c r="Q11" s="22"/>
      <c r="R11" s="22"/>
    </row>
    <row r="12" spans="2:18" x14ac:dyDescent="0.2">
      <c r="B12" s="28" t="s">
        <v>51</v>
      </c>
      <c r="C12" s="51" t="s">
        <v>52</v>
      </c>
      <c r="D12" s="20"/>
      <c r="E12" s="20"/>
      <c r="F12" s="20"/>
      <c r="G12" s="20"/>
      <c r="H12" s="19"/>
      <c r="N12" s="22"/>
      <c r="O12" s="22"/>
      <c r="P12" s="22"/>
      <c r="Q12" s="22"/>
      <c r="R12" s="22"/>
    </row>
    <row r="13" spans="2:18" ht="30" x14ac:dyDescent="0.2">
      <c r="B13" s="28" t="s">
        <v>53</v>
      </c>
      <c r="C13" s="24" t="s">
        <v>54</v>
      </c>
      <c r="D13" s="20"/>
      <c r="E13" s="20"/>
      <c r="F13" s="20"/>
      <c r="G13" s="20"/>
      <c r="H13" s="19"/>
      <c r="N13" s="22"/>
      <c r="O13" s="22"/>
      <c r="P13" s="22"/>
      <c r="Q13" s="22"/>
      <c r="R13" s="22"/>
    </row>
    <row r="14" spans="2:18" ht="30" x14ac:dyDescent="0.2">
      <c r="B14" s="28" t="s">
        <v>55</v>
      </c>
      <c r="C14" s="31" t="s">
        <v>56</v>
      </c>
      <c r="D14" s="20"/>
      <c r="E14" s="20"/>
      <c r="F14" s="20"/>
      <c r="G14" s="20"/>
      <c r="H14" s="19"/>
      <c r="N14" s="21"/>
      <c r="O14" s="21"/>
      <c r="P14" s="21"/>
      <c r="Q14" s="21"/>
      <c r="R14" s="21"/>
    </row>
    <row r="15" spans="2:18" ht="30" x14ac:dyDescent="0.2">
      <c r="B15" s="28" t="s">
        <v>55</v>
      </c>
      <c r="C15" s="23" t="s">
        <v>57</v>
      </c>
    </row>
    <row r="16" spans="2:18" ht="30" x14ac:dyDescent="0.2">
      <c r="B16" s="28" t="s">
        <v>55</v>
      </c>
      <c r="C16" s="24" t="s">
        <v>58</v>
      </c>
    </row>
    <row r="17" spans="2:3" x14ac:dyDescent="0.2">
      <c r="B17" s="28" t="s">
        <v>59</v>
      </c>
      <c r="C17" s="24" t="s">
        <v>60</v>
      </c>
    </row>
    <row r="18" spans="2:3" ht="30" x14ac:dyDescent="0.2">
      <c r="B18" s="28" t="s">
        <v>59</v>
      </c>
      <c r="C18" s="24" t="s">
        <v>108</v>
      </c>
    </row>
    <row r="19" spans="2:3" ht="30" x14ac:dyDescent="0.2">
      <c r="B19" s="28" t="s">
        <v>59</v>
      </c>
      <c r="C19" s="52" t="s">
        <v>61</v>
      </c>
    </row>
    <row r="20" spans="2:3" ht="45" x14ac:dyDescent="0.2">
      <c r="B20" s="29" t="s">
        <v>62</v>
      </c>
      <c r="C20" s="23" t="s">
        <v>63</v>
      </c>
    </row>
    <row r="21" spans="2:3" ht="60" x14ac:dyDescent="0.2">
      <c r="B21" s="29" t="s">
        <v>62</v>
      </c>
      <c r="C21" s="24" t="s">
        <v>64</v>
      </c>
    </row>
    <row r="22" spans="2:3" x14ac:dyDescent="0.2">
      <c r="B22" s="15"/>
    </row>
    <row r="23" spans="2:3" x14ac:dyDescent="0.2">
      <c r="B23" s="16"/>
    </row>
    <row r="24" spans="2:3" x14ac:dyDescent="0.2">
      <c r="B24" s="16"/>
    </row>
    <row r="25" spans="2:3" ht="43.5" customHeight="1" x14ac:dyDescent="0.2">
      <c r="B25" s="17"/>
    </row>
    <row r="26" spans="2:3" x14ac:dyDescent="0.2">
      <c r="B26" s="17"/>
    </row>
    <row r="27" spans="2:3" x14ac:dyDescent="0.2">
      <c r="B27" s="17"/>
    </row>
    <row r="28" spans="2:3" x14ac:dyDescent="0.2">
      <c r="B28" s="17"/>
    </row>
    <row r="29" spans="2:3" x14ac:dyDescent="0.2">
      <c r="B29" s="17"/>
    </row>
    <row r="30" spans="2:3" x14ac:dyDescent="0.2">
      <c r="B30" s="17"/>
    </row>
    <row r="31" spans="2:3" x14ac:dyDescent="0.2">
      <c r="B31" s="17"/>
    </row>
    <row r="32" spans="2:3" x14ac:dyDescent="0.2">
      <c r="B32" s="17"/>
    </row>
    <row r="33" spans="2:2" x14ac:dyDescent="0.2">
      <c r="B33" s="15"/>
    </row>
    <row r="34" spans="2:2" x14ac:dyDescent="0.2">
      <c r="B34" s="18"/>
    </row>
    <row r="35" spans="2:2" x14ac:dyDescent="0.2">
      <c r="B35" s="17"/>
    </row>
    <row r="36" spans="2:2" x14ac:dyDescent="0.2">
      <c r="B36" s="18"/>
    </row>
    <row r="37" spans="2:2" x14ac:dyDescent="0.2">
      <c r="B37" s="17"/>
    </row>
    <row r="38" spans="2:2" x14ac:dyDescent="0.2">
      <c r="B38" s="15"/>
    </row>
    <row r="39" spans="2:2" x14ac:dyDescent="0.2">
      <c r="B39" s="16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5"/>
    </row>
    <row r="49" spans="2:2" x14ac:dyDescent="0.2">
      <c r="B49" s="18"/>
    </row>
    <row r="50" spans="2:2" x14ac:dyDescent="0.2">
      <c r="B50" s="17"/>
    </row>
    <row r="51" spans="2:2" x14ac:dyDescent="0.2">
      <c r="B51" s="18"/>
    </row>
    <row r="52" spans="2:2" x14ac:dyDescent="0.2">
      <c r="B52" s="17"/>
    </row>
    <row r="53" spans="2:2" x14ac:dyDescent="0.2">
      <c r="B53" s="15"/>
    </row>
    <row r="54" spans="2:2" x14ac:dyDescent="0.2">
      <c r="B54" s="16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</sheetData>
  <sheetProtection algorithmName="SHA-512" hashValue="qhXRzW61AL3VCJNPg78whhWaHUa3VkxsqNKy52g2xo5kIt1HmPqlznwWsfHUbJBrJMdXkMZ1TNITU44J9XNLWA==" saltValue="oP3AGF2l1uj5a+H2cahyNw==" spinCount="100000" sheet="1" objects="1" scenarios="1" formatCells="0" formatColumns="0" formatRows="0" sort="0" autoFilter="0"/>
  <mergeCells count="2">
    <mergeCell ref="B1:C1"/>
    <mergeCell ref="F3:J3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3C4E-C602-443D-A478-F0E498DF8D70}">
  <dimension ref="B2:R77"/>
  <sheetViews>
    <sheetView workbookViewId="0">
      <selection activeCell="L23" sqref="L23"/>
    </sheetView>
  </sheetViews>
  <sheetFormatPr baseColWidth="10" defaultColWidth="9" defaultRowHeight="16" x14ac:dyDescent="0.2"/>
  <cols>
    <col min="1" max="2" width="9" style="1"/>
    <col min="3" max="3" width="9" style="1" customWidth="1"/>
    <col min="4" max="11" width="9" style="1"/>
    <col min="12" max="12" width="45.33203125" style="1" customWidth="1"/>
    <col min="13" max="16384" width="9" style="1"/>
  </cols>
  <sheetData>
    <row r="2" spans="2:18" ht="20" x14ac:dyDescent="0.2">
      <c r="B2" s="2" t="s">
        <v>44</v>
      </c>
    </row>
    <row r="4" spans="2:18" ht="19" x14ac:dyDescent="0.25">
      <c r="N4" s="109"/>
      <c r="O4" s="109"/>
      <c r="P4" s="109"/>
      <c r="Q4" s="109"/>
      <c r="R4" s="109"/>
    </row>
    <row r="10" spans="2:18" x14ac:dyDescent="0.2">
      <c r="B10" s="118" t="s">
        <v>114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8" x14ac:dyDescent="0.2">
      <c r="B11" s="17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8" ht="15.75" customHeight="1" x14ac:dyDescent="0.2">
      <c r="B12" s="110" t="s">
        <v>65</v>
      </c>
      <c r="C12" s="110"/>
      <c r="D12" s="110"/>
      <c r="E12" s="110"/>
      <c r="F12" s="110"/>
      <c r="G12" s="110"/>
      <c r="H12" s="110"/>
      <c r="I12" s="110"/>
      <c r="J12" s="110"/>
      <c r="K12" s="4"/>
      <c r="L12" s="4"/>
    </row>
    <row r="13" spans="2:18" x14ac:dyDescent="0.2">
      <c r="B13" s="110"/>
      <c r="C13" s="110"/>
      <c r="D13" s="110"/>
      <c r="E13" s="110"/>
      <c r="F13" s="110"/>
      <c r="G13" s="110"/>
      <c r="H13" s="110"/>
      <c r="I13" s="110"/>
      <c r="J13" s="110"/>
      <c r="K13" s="4"/>
      <c r="L13" s="4"/>
    </row>
    <row r="14" spans="2:18" x14ac:dyDescent="0.2">
      <c r="B14" s="110"/>
      <c r="C14" s="110"/>
      <c r="D14" s="110"/>
      <c r="E14" s="110"/>
      <c r="F14" s="110"/>
      <c r="G14" s="110"/>
      <c r="H14" s="110"/>
      <c r="I14" s="110"/>
      <c r="J14" s="110"/>
      <c r="K14" s="4"/>
      <c r="L14" s="4"/>
    </row>
    <row r="15" spans="2:18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8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">
      <c r="B17" s="27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x14ac:dyDescent="0.2">
      <c r="B43" s="27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2:12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2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</sheetData>
  <sheetProtection algorithmName="SHA-512" hashValue="mqr9KMVSTBYcOCuk21xHhMLIFsUsnFuptg1rRoYwPta69bNCvVCzClKhfU9ZFJkdRLEMQLA58llYPNQf4X6ePw==" saltValue="Sw/p5zrFKlJeyiVBIJJ3Ng==" spinCount="100000" sheet="1" objects="1" scenarios="1" selectLockedCells="1"/>
  <mergeCells count="2">
    <mergeCell ref="N4:R4"/>
    <mergeCell ref="B12:J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1902-893D-47AE-B2EA-9499176D5CFC}">
  <dimension ref="B2:S73"/>
  <sheetViews>
    <sheetView workbookViewId="0"/>
  </sheetViews>
  <sheetFormatPr baseColWidth="10" defaultColWidth="9" defaultRowHeight="14" x14ac:dyDescent="0.15"/>
  <cols>
    <col min="1" max="1" width="9" style="4"/>
    <col min="2" max="2" width="33" style="4" customWidth="1"/>
    <col min="3" max="3" width="10.83203125" style="4" customWidth="1"/>
    <col min="4" max="4" width="10.6640625" style="4" customWidth="1"/>
    <col min="5" max="5" width="7.6640625" style="4" customWidth="1"/>
    <col min="6" max="6" width="6.5" style="4" customWidth="1"/>
    <col min="7" max="7" width="23.6640625" style="4" customWidth="1"/>
    <col min="8" max="8" width="17.6640625" style="4" customWidth="1"/>
    <col min="9" max="9" width="13.1640625" style="4" customWidth="1"/>
    <col min="10" max="10" width="19.33203125" style="4" customWidth="1"/>
    <col min="11" max="11" width="5.6640625" style="4" customWidth="1"/>
    <col min="12" max="12" width="24.6640625" style="4" customWidth="1"/>
    <col min="13" max="13" width="12.6640625" style="4" customWidth="1"/>
    <col min="14" max="14" width="14.33203125" style="4" customWidth="1"/>
    <col min="15" max="15" width="18.6640625" style="4" customWidth="1"/>
    <col min="16" max="16" width="7.6640625" style="4" customWidth="1"/>
    <col min="17" max="17" width="6.6640625" style="4" customWidth="1"/>
    <col min="18" max="18" width="22.5" style="4" customWidth="1"/>
    <col min="19" max="19" width="6.1640625" style="4" customWidth="1"/>
    <col min="20" max="16384" width="9" style="4"/>
  </cols>
  <sheetData>
    <row r="2" spans="2:19" ht="15.75" customHeight="1" x14ac:dyDescent="0.25">
      <c r="B2" s="112" t="s">
        <v>66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"/>
      <c r="Q2" s="55"/>
      <c r="R2" s="1"/>
    </row>
    <row r="3" spans="2:19" ht="15.75" customHeight="1" x14ac:dyDescent="0.15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2:19" ht="15.75" customHeight="1" x14ac:dyDescent="0.25">
      <c r="B4" s="77"/>
      <c r="C4" s="77"/>
      <c r="D4" s="77"/>
      <c r="E4" s="77"/>
      <c r="F4" s="77"/>
      <c r="G4" s="53"/>
      <c r="H4" s="54"/>
      <c r="I4" s="53"/>
      <c r="J4" s="53"/>
      <c r="K4" s="53"/>
      <c r="L4" s="53"/>
      <c r="Q4" s="114"/>
      <c r="R4" s="114"/>
      <c r="S4" s="114"/>
    </row>
    <row r="5" spans="2:19" ht="15.75" customHeight="1" x14ac:dyDescent="0.15">
      <c r="B5" s="113" t="s">
        <v>113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2:19" ht="15.75" customHeight="1" x14ac:dyDescent="0.15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2:19" ht="15.75" customHeight="1" x14ac:dyDescent="0.1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2:19" ht="15.75" customHeight="1" x14ac:dyDescent="0.15">
      <c r="B8" s="115" t="s">
        <v>67</v>
      </c>
      <c r="C8" s="115"/>
      <c r="D8" s="115"/>
      <c r="E8" s="115"/>
      <c r="F8" s="53"/>
      <c r="G8" s="117" t="s">
        <v>68</v>
      </c>
      <c r="H8" s="117"/>
      <c r="I8" s="117"/>
      <c r="J8" s="117"/>
      <c r="K8" s="117"/>
      <c r="L8" s="117"/>
      <c r="M8" s="117"/>
      <c r="N8" s="117"/>
      <c r="O8" s="117"/>
      <c r="P8" s="53"/>
      <c r="Q8" s="53"/>
      <c r="R8" s="53"/>
      <c r="S8" s="53"/>
    </row>
    <row r="10" spans="2:19" ht="31.5" customHeight="1" x14ac:dyDescent="0.15">
      <c r="B10" s="62" t="s">
        <v>109</v>
      </c>
      <c r="C10" s="62"/>
      <c r="D10" s="62"/>
      <c r="E10" s="62"/>
      <c r="F10" s="57"/>
      <c r="G10" s="111" t="s">
        <v>110</v>
      </c>
      <c r="H10" s="111"/>
      <c r="I10" s="111"/>
      <c r="J10" s="111"/>
      <c r="K10" s="57"/>
      <c r="L10" s="116" t="s">
        <v>111</v>
      </c>
      <c r="M10" s="116"/>
      <c r="N10" s="116"/>
      <c r="O10" s="116"/>
      <c r="P10" s="57"/>
      <c r="Q10" s="57"/>
      <c r="R10" s="57"/>
    </row>
    <row r="11" spans="2:19" ht="8.25" customHeight="1" x14ac:dyDescent="0.15">
      <c r="B11" s="57"/>
      <c r="C11" s="57"/>
      <c r="D11" s="57"/>
      <c r="E11" s="57"/>
      <c r="F11" s="57"/>
      <c r="H11" s="58"/>
      <c r="I11" s="58"/>
      <c r="J11" s="58"/>
      <c r="K11" s="58"/>
      <c r="L11" s="58"/>
      <c r="N11" s="57"/>
      <c r="O11" s="57"/>
      <c r="P11" s="57"/>
      <c r="Q11" s="57"/>
      <c r="R11" s="57"/>
    </row>
    <row r="12" spans="2:19" ht="15" x14ac:dyDescent="0.15">
      <c r="B12" s="59" t="s">
        <v>4</v>
      </c>
      <c r="C12" s="61" t="s">
        <v>6</v>
      </c>
      <c r="D12" s="61" t="s">
        <v>5</v>
      </c>
      <c r="E12" s="59" t="s">
        <v>8</v>
      </c>
      <c r="G12" s="63" t="s">
        <v>4</v>
      </c>
      <c r="H12" s="61" t="s">
        <v>6</v>
      </c>
      <c r="I12" s="61" t="s">
        <v>5</v>
      </c>
      <c r="J12" s="64" t="s">
        <v>8</v>
      </c>
      <c r="L12" s="73" t="s">
        <v>4</v>
      </c>
      <c r="M12" s="76" t="s">
        <v>6</v>
      </c>
      <c r="N12" s="76" t="s">
        <v>5</v>
      </c>
      <c r="O12" s="74" t="s">
        <v>8</v>
      </c>
    </row>
    <row r="13" spans="2:19" ht="45" x14ac:dyDescent="0.15">
      <c r="B13" s="60" t="s">
        <v>69</v>
      </c>
      <c r="C13" s="46">
        <v>20</v>
      </c>
      <c r="D13" s="46">
        <v>5</v>
      </c>
      <c r="E13" s="60"/>
      <c r="G13" s="65" t="s">
        <v>70</v>
      </c>
      <c r="H13" s="46">
        <v>15</v>
      </c>
      <c r="I13" s="47">
        <v>6</v>
      </c>
      <c r="J13" s="66" t="s">
        <v>71</v>
      </c>
      <c r="L13" s="65" t="s">
        <v>72</v>
      </c>
      <c r="M13" s="47">
        <v>20</v>
      </c>
      <c r="N13" s="47">
        <v>6</v>
      </c>
      <c r="O13" s="66"/>
    </row>
    <row r="14" spans="2:19" ht="45" x14ac:dyDescent="0.15">
      <c r="B14" s="60" t="s">
        <v>73</v>
      </c>
      <c r="C14" s="46">
        <v>20</v>
      </c>
      <c r="D14" s="46">
        <v>5</v>
      </c>
      <c r="E14" s="60"/>
      <c r="G14" s="65" t="s">
        <v>74</v>
      </c>
      <c r="H14" s="46">
        <v>15</v>
      </c>
      <c r="I14" s="47">
        <v>5</v>
      </c>
      <c r="J14" s="66" t="s">
        <v>71</v>
      </c>
      <c r="L14" s="65" t="s">
        <v>75</v>
      </c>
      <c r="M14" s="47">
        <v>20</v>
      </c>
      <c r="N14" s="47">
        <v>6</v>
      </c>
      <c r="O14" s="66"/>
    </row>
    <row r="15" spans="2:19" ht="30" x14ac:dyDescent="0.15">
      <c r="B15" s="60" t="s">
        <v>76</v>
      </c>
      <c r="C15" s="46">
        <v>20</v>
      </c>
      <c r="D15" s="46">
        <v>5</v>
      </c>
      <c r="E15" s="60"/>
      <c r="G15" s="65" t="s">
        <v>72</v>
      </c>
      <c r="H15" s="46">
        <v>15</v>
      </c>
      <c r="I15" s="47">
        <v>6</v>
      </c>
      <c r="J15" s="66"/>
      <c r="L15" s="65" t="s">
        <v>77</v>
      </c>
      <c r="M15" s="47">
        <v>20</v>
      </c>
      <c r="N15" s="47">
        <v>6</v>
      </c>
      <c r="O15" s="72"/>
    </row>
    <row r="16" spans="2:19" ht="45" x14ac:dyDescent="0.15">
      <c r="G16" s="65" t="s">
        <v>78</v>
      </c>
      <c r="H16" s="46">
        <v>15</v>
      </c>
      <c r="I16" s="47">
        <v>6</v>
      </c>
      <c r="J16" s="67"/>
      <c r="L16" s="65" t="s">
        <v>79</v>
      </c>
      <c r="M16" s="47">
        <v>20</v>
      </c>
      <c r="N16" s="47">
        <v>6</v>
      </c>
      <c r="O16" s="66"/>
    </row>
    <row r="17" spans="2:15" ht="45" x14ac:dyDescent="0.15">
      <c r="B17" s="111" t="s">
        <v>112</v>
      </c>
      <c r="C17" s="111"/>
      <c r="D17" s="111"/>
      <c r="E17" s="111"/>
      <c r="G17" s="65" t="s">
        <v>77</v>
      </c>
      <c r="H17" s="46">
        <v>15</v>
      </c>
      <c r="I17" s="47">
        <v>6</v>
      </c>
      <c r="J17" s="67"/>
      <c r="L17" s="65" t="s">
        <v>80</v>
      </c>
      <c r="M17" s="47">
        <v>20</v>
      </c>
      <c r="N17" s="47">
        <v>6</v>
      </c>
      <c r="O17" s="66"/>
    </row>
    <row r="18" spans="2:15" ht="30" x14ac:dyDescent="0.15">
      <c r="B18" s="111"/>
      <c r="C18" s="111"/>
      <c r="D18" s="111"/>
      <c r="E18" s="111"/>
      <c r="G18" s="65" t="s">
        <v>81</v>
      </c>
      <c r="H18" s="46">
        <v>15</v>
      </c>
      <c r="I18" s="47">
        <v>6</v>
      </c>
      <c r="J18" s="67"/>
      <c r="L18" s="65" t="s">
        <v>82</v>
      </c>
      <c r="M18" s="47">
        <v>20</v>
      </c>
      <c r="N18" s="47">
        <v>6</v>
      </c>
      <c r="O18" s="66"/>
    </row>
    <row r="19" spans="2:15" ht="52.5" customHeight="1" x14ac:dyDescent="0.15">
      <c r="G19" s="65" t="s">
        <v>83</v>
      </c>
      <c r="H19" s="46">
        <v>15</v>
      </c>
      <c r="I19" s="47">
        <v>6</v>
      </c>
      <c r="J19" s="66" t="s">
        <v>84</v>
      </c>
      <c r="L19" s="65" t="s">
        <v>85</v>
      </c>
      <c r="M19" s="47">
        <v>20</v>
      </c>
      <c r="N19" s="47">
        <v>6</v>
      </c>
      <c r="O19" s="72"/>
    </row>
    <row r="20" spans="2:15" ht="30" x14ac:dyDescent="0.15">
      <c r="G20" s="65" t="s">
        <v>86</v>
      </c>
      <c r="H20" s="46">
        <v>15</v>
      </c>
      <c r="I20" s="47">
        <v>6</v>
      </c>
      <c r="J20" s="67"/>
      <c r="L20" s="65" t="s">
        <v>87</v>
      </c>
      <c r="M20" s="47">
        <v>20</v>
      </c>
      <c r="N20" s="47">
        <v>6</v>
      </c>
      <c r="O20" s="72"/>
    </row>
    <row r="21" spans="2:15" ht="45" x14ac:dyDescent="0.15">
      <c r="G21" s="65" t="s">
        <v>88</v>
      </c>
      <c r="H21" s="46">
        <v>15</v>
      </c>
      <c r="I21" s="47">
        <v>6</v>
      </c>
      <c r="J21" s="67"/>
      <c r="L21" s="65" t="s">
        <v>89</v>
      </c>
      <c r="M21" s="47">
        <v>20</v>
      </c>
      <c r="N21" s="47">
        <v>6</v>
      </c>
      <c r="O21" s="66"/>
    </row>
    <row r="22" spans="2:15" ht="30.75" customHeight="1" x14ac:dyDescent="0.15">
      <c r="G22" s="65" t="s">
        <v>90</v>
      </c>
      <c r="H22" s="46">
        <v>15</v>
      </c>
      <c r="I22" s="47">
        <v>6</v>
      </c>
      <c r="J22" s="66"/>
      <c r="L22" s="65" t="s">
        <v>91</v>
      </c>
      <c r="M22" s="47">
        <v>20</v>
      </c>
      <c r="N22" s="47">
        <v>6</v>
      </c>
      <c r="O22" s="72"/>
    </row>
    <row r="23" spans="2:15" ht="30" x14ac:dyDescent="0.15">
      <c r="G23" s="65" t="s">
        <v>92</v>
      </c>
      <c r="H23" s="46">
        <v>15</v>
      </c>
      <c r="I23" s="47">
        <v>6</v>
      </c>
      <c r="J23" s="67"/>
      <c r="L23" s="65" t="s">
        <v>78</v>
      </c>
      <c r="M23" s="47">
        <v>20</v>
      </c>
      <c r="N23" s="47">
        <v>6</v>
      </c>
      <c r="O23" s="72"/>
    </row>
    <row r="24" spans="2:15" ht="30" x14ac:dyDescent="0.15">
      <c r="G24" s="65" t="s">
        <v>93</v>
      </c>
      <c r="H24" s="46">
        <v>15</v>
      </c>
      <c r="I24" s="47">
        <v>6</v>
      </c>
      <c r="J24" s="67"/>
      <c r="L24" s="65" t="s">
        <v>94</v>
      </c>
      <c r="M24" s="47">
        <v>20</v>
      </c>
      <c r="N24" s="47">
        <v>6</v>
      </c>
      <c r="O24" s="72"/>
    </row>
    <row r="25" spans="2:15" ht="30" x14ac:dyDescent="0.15">
      <c r="G25" s="65" t="s">
        <v>95</v>
      </c>
      <c r="H25" s="46">
        <v>15</v>
      </c>
      <c r="I25" s="47">
        <v>6</v>
      </c>
      <c r="J25" s="67"/>
      <c r="L25" s="65" t="s">
        <v>96</v>
      </c>
      <c r="M25" s="47">
        <v>20</v>
      </c>
      <c r="N25" s="47">
        <v>6</v>
      </c>
      <c r="O25" s="66"/>
    </row>
    <row r="26" spans="2:15" ht="30" x14ac:dyDescent="0.15">
      <c r="G26" s="65" t="s">
        <v>87</v>
      </c>
      <c r="H26" s="46">
        <v>15</v>
      </c>
      <c r="I26" s="47">
        <v>6</v>
      </c>
      <c r="J26" s="67"/>
      <c r="L26" s="65" t="s">
        <v>83</v>
      </c>
      <c r="M26" s="47">
        <v>20</v>
      </c>
      <c r="N26" s="47">
        <v>6</v>
      </c>
      <c r="O26" s="66"/>
    </row>
    <row r="27" spans="2:15" ht="30" x14ac:dyDescent="0.15">
      <c r="G27" s="65" t="s">
        <v>97</v>
      </c>
      <c r="H27" s="46">
        <v>15</v>
      </c>
      <c r="I27" s="47">
        <v>6</v>
      </c>
      <c r="J27" s="67"/>
      <c r="L27" s="65" t="s">
        <v>86</v>
      </c>
      <c r="M27" s="47">
        <v>20</v>
      </c>
      <c r="N27" s="47">
        <v>6</v>
      </c>
      <c r="O27" s="66"/>
    </row>
    <row r="28" spans="2:15" ht="30" x14ac:dyDescent="0.15">
      <c r="G28" s="65" t="s">
        <v>89</v>
      </c>
      <c r="H28" s="46">
        <v>15</v>
      </c>
      <c r="I28" s="47">
        <v>6</v>
      </c>
      <c r="J28" s="67"/>
      <c r="L28" s="65" t="s">
        <v>98</v>
      </c>
      <c r="M28" s="47">
        <v>20</v>
      </c>
      <c r="N28" s="47">
        <v>6</v>
      </c>
      <c r="O28" s="66"/>
    </row>
    <row r="29" spans="2:15" ht="30" x14ac:dyDescent="0.15">
      <c r="G29" s="65" t="s">
        <v>91</v>
      </c>
      <c r="H29" s="46">
        <v>15</v>
      </c>
      <c r="I29" s="47">
        <v>7</v>
      </c>
      <c r="J29" s="67" t="s">
        <v>99</v>
      </c>
      <c r="L29" s="65" t="s">
        <v>100</v>
      </c>
      <c r="M29" s="47">
        <v>20</v>
      </c>
      <c r="N29" s="47">
        <v>6</v>
      </c>
      <c r="O29" s="66"/>
    </row>
    <row r="30" spans="2:15" ht="30" x14ac:dyDescent="0.15">
      <c r="G30" s="68" t="s">
        <v>101</v>
      </c>
      <c r="H30" s="71">
        <v>15</v>
      </c>
      <c r="I30" s="69">
        <v>7</v>
      </c>
      <c r="J30" s="70" t="s">
        <v>99</v>
      </c>
      <c r="L30" s="65" t="s">
        <v>102</v>
      </c>
      <c r="M30" s="47">
        <v>20</v>
      </c>
      <c r="N30" s="47">
        <v>6</v>
      </c>
      <c r="O30" s="66"/>
    </row>
    <row r="31" spans="2:15" ht="30" x14ac:dyDescent="0.15">
      <c r="L31" s="65" t="s">
        <v>81</v>
      </c>
      <c r="M31" s="47">
        <v>20</v>
      </c>
      <c r="N31" s="47">
        <v>6</v>
      </c>
      <c r="O31" s="66"/>
    </row>
    <row r="32" spans="2:15" ht="15" x14ac:dyDescent="0.15">
      <c r="L32" s="65" t="s">
        <v>90</v>
      </c>
      <c r="M32" s="47">
        <v>20</v>
      </c>
      <c r="N32" s="47">
        <v>6</v>
      </c>
      <c r="O32" s="66"/>
    </row>
    <row r="33" spans="12:15" ht="30" x14ac:dyDescent="0.15">
      <c r="L33" s="65" t="s">
        <v>103</v>
      </c>
      <c r="M33" s="47">
        <v>20</v>
      </c>
      <c r="N33" s="47">
        <v>6</v>
      </c>
      <c r="O33" s="66"/>
    </row>
    <row r="34" spans="12:15" ht="15" x14ac:dyDescent="0.15">
      <c r="L34" s="65" t="s">
        <v>97</v>
      </c>
      <c r="M34" s="47">
        <v>20</v>
      </c>
      <c r="N34" s="47">
        <v>6</v>
      </c>
      <c r="O34" s="66"/>
    </row>
    <row r="35" spans="12:15" ht="15" x14ac:dyDescent="0.15">
      <c r="L35" s="65" t="s">
        <v>70</v>
      </c>
      <c r="M35" s="47">
        <v>20</v>
      </c>
      <c r="N35" s="47">
        <v>6</v>
      </c>
      <c r="O35" s="66"/>
    </row>
    <row r="36" spans="12:15" ht="15" x14ac:dyDescent="0.15">
      <c r="L36" s="65" t="s">
        <v>104</v>
      </c>
      <c r="M36" s="47">
        <v>20</v>
      </c>
      <c r="N36" s="47">
        <v>6</v>
      </c>
      <c r="O36" s="66"/>
    </row>
    <row r="37" spans="12:15" ht="15" x14ac:dyDescent="0.15">
      <c r="L37" s="68" t="s">
        <v>105</v>
      </c>
      <c r="M37" s="69">
        <v>20</v>
      </c>
      <c r="N37" s="69">
        <v>6</v>
      </c>
      <c r="O37" s="75"/>
    </row>
    <row r="42" spans="12:15" ht="35.25" customHeight="1" x14ac:dyDescent="0.15"/>
    <row r="73" ht="33.75" customHeight="1" x14ac:dyDescent="0.15"/>
  </sheetData>
  <sheetProtection algorithmName="SHA-512" hashValue="jJGNqh5NF6d0m0pSfATdhwxUGIpla/w6FzoqudQCsbuXMZQyp2OzJZVwIe0dKy15YGswY6ZvCnSN2dJdutJJ6A==" saltValue="1m0cZv4c0oqdLjRtsk74YA==" spinCount="100000" sheet="1" objects="1" scenarios="1" formatCells="0" formatColumns="0" formatRows="0" sort="0" autoFilter="0"/>
  <mergeCells count="8">
    <mergeCell ref="B17:E18"/>
    <mergeCell ref="B2:O3"/>
    <mergeCell ref="B5:O6"/>
    <mergeCell ref="Q4:S4"/>
    <mergeCell ref="B8:E8"/>
    <mergeCell ref="G10:J10"/>
    <mergeCell ref="L10:O10"/>
    <mergeCell ref="G8:O8"/>
  </mergeCells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f74655b9-4081-4ef1-8f7f-c46b7189a718">Ready for Approval</Status>
    <Approvalby xmlns="f74655b9-4081-4ef1-8f7f-c46b7189a718">
      <UserInfo>
        <DisplayName>W.J.Collier@kent.ac.uk</DisplayName>
        <AccountId>58</AccountId>
        <AccountType/>
      </UserInfo>
    </Approval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80152747CD424FA7BBCBEAD4128813" ma:contentTypeVersion="6" ma:contentTypeDescription="Create a new document." ma:contentTypeScope="" ma:versionID="abafea4575bc767b1141b8bd559fe8f1">
  <xsd:schema xmlns:xsd="http://www.w3.org/2001/XMLSchema" xmlns:xs="http://www.w3.org/2001/XMLSchema" xmlns:p="http://schemas.microsoft.com/office/2006/metadata/properties" xmlns:ns2="f74655b9-4081-4ef1-8f7f-c46b7189a718" targetNamespace="http://schemas.microsoft.com/office/2006/metadata/properties" ma:root="true" ma:fieldsID="3551d34607249544f3c298b34bdeff7d" ns2:_="">
    <xsd:import namespace="f74655b9-4081-4ef1-8f7f-c46b7189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Approvalby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655b9-4081-4ef1-8f7f-c46b7189a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pprovalby" ma:index="12" nillable="true" ma:displayName="Approval by" ma:format="Dropdown" ma:list="UserInfo" ma:SharePointGroup="0" ma:internalName="Approval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3" nillable="true" ma:displayName="Status" ma:format="Dropdown" ma:internalName="Status">
      <xsd:simpleType>
        <xsd:restriction base="dms:Choice">
          <xsd:enumeration value="Pending"/>
          <xsd:enumeration value="Ready for Approval"/>
          <xsd:enumeration value="Approved"/>
          <xsd:enumeration value="Not requ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E34674-8B9B-44A6-97DC-C910941F3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C39ACE-A7DC-4E73-9A5C-359357118744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f74655b9-4081-4ef1-8f7f-c46b7189a71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8EAB5B-BF6F-4CD3-9554-1D7DF0B79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655b9-4081-4ef1-8f7f-c46b7189a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1a9fa56-3f32-449a-a721-3e3f49aa5e9a}" enabled="0" method="" siteId="{51a9fa56-3f32-449a-a721-3e3f49aa5e9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OVERVIEW</vt:lpstr>
      <vt:lpstr>Compulsory Modules</vt:lpstr>
      <vt:lpstr>Detail about your course</vt:lpstr>
      <vt:lpstr>Course Learning Outcomes</vt:lpstr>
      <vt:lpstr>Optional Modules</vt:lpstr>
      <vt:lpstr>'Course Learning Outcomes'!_Hlk120049271</vt:lpstr>
      <vt:lpstr>Stage_2_Optional_modules</vt:lpstr>
      <vt:lpstr>Stage_3_Optional_modules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Daiva Nacyte</dc:creator>
  <cp:keywords/>
  <dc:description/>
  <cp:lastModifiedBy>Daiva Nacyte</cp:lastModifiedBy>
  <cp:revision/>
  <dcterms:created xsi:type="dcterms:W3CDTF">2024-04-04T15:24:11Z</dcterms:created>
  <dcterms:modified xsi:type="dcterms:W3CDTF">2024-06-19T19:19:09Z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0x0101009980152747CD424FA7BBCBEAD4128813</vt:lpwstr>
  </property>
</Properties>
</file>