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ArtsHums/Refreshed Specs/For Applicants/Approved/For publication/"/>
    </mc:Choice>
  </mc:AlternateContent>
  <xr:revisionPtr revIDLastSave="947" documentId="8_{5982460D-02F7-44B6-AB63-2888869EDF68}" xr6:coauthVersionLast="47" xr6:coauthVersionMax="47" xr10:uidLastSave="{0EB91507-D202-4C00-97AD-CEE41D2EF45D}"/>
  <bookViews>
    <workbookView xWindow="0" yWindow="500" windowWidth="28800" windowHeight="1584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_modules">'Optional Modules'!#REF!</definedName>
    <definedName name="Stage_4_Optional_Modules">'Optional 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7" i="2" l="1"/>
  <c r="E41" i="2"/>
  <c r="E35" i="2"/>
</calcChain>
</file>

<file path=xl/sharedStrings.xml><?xml version="1.0" encoding="utf-8"?>
<sst xmlns="http://schemas.openxmlformats.org/spreadsheetml/2006/main" count="244" uniqueCount="164">
  <si>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</si>
  <si>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</si>
  <si>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</si>
  <si>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</si>
  <si>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</si>
  <si>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</si>
  <si>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</si>
  <si>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</si>
  <si>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</si>
  <si>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Compulsory Total</t>
  </si>
  <si>
    <t>Optional Modules</t>
  </si>
  <si>
    <t>See Optional Modules Tab</t>
  </si>
  <si>
    <t xml:space="preserve">Stage 2 </t>
  </si>
  <si>
    <t>Stage A (Year Abroad) - For students on a Year Abroad</t>
  </si>
  <si>
    <t>Stage S (Industrial Placement)  - For students on a Year in Industry</t>
  </si>
  <si>
    <t xml:space="preserve">Stage 3 </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</si>
  <si>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</si>
  <si>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</si>
  <si>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</si>
  <si>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</si>
  <si>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</si>
  <si>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</si>
  <si>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</si>
  <si>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</si>
  <si>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</si>
  <si>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</si>
  <si>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</si>
  <si>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</si>
  <si>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</si>
  <si>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</si>
  <si>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</si>
  <si>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</si>
  <si>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</si>
  <si>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</si>
  <si>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BA non-honours degree with a Year in Abroad.</t>
  </si>
  <si>
    <r>
      <rPr>
        <sz val="11"/>
        <color rgb="FF000000"/>
        <rFont val="Arial"/>
        <family val="2"/>
      </rPr>
      <t>The course outcomes have references to the subject benchmarking statement for Languages, Cultures and Societies (December 2019). </t>
    </r>
    <r>
      <rPr>
        <i/>
        <sz val="11"/>
        <color rgb="FF000000"/>
        <rFont val="Arial"/>
        <family val="2"/>
      </rPr>
      <t> </t>
    </r>
    <r>
      <rPr>
        <sz val="11"/>
        <color rgb="FF000000"/>
        <rFont val="Arial"/>
        <family val="2"/>
      </rPr>
      <t> </t>
    </r>
  </si>
  <si>
    <t>The course provides opportunities for students to develop and demonstrate knowledge and understanding, qualities, skills and other attributes in the following areas: </t>
  </si>
  <si>
    <t>A. Knowledge and Understanding of: </t>
  </si>
  <si>
    <t>1. The target language (SB2.4-7, 4.3, 4.5-6, 5.3-5, and 5.7-8) </t>
  </si>
  <si>
    <t>2. Cultural products (e.g. literature, film, media) of the countries in which target language is used (SB2.8, 3.3, 5.9-10) </t>
  </si>
  <si>
    <t>3. Histories, societies, and politics of the countries in which the target language is used (SB2.7-8, 3.3) </t>
  </si>
  <si>
    <t>4. Critical theories of the countries in which the target language is used (SB2.8, 4.4, 5.6) </t>
  </si>
  <si>
    <t>5. Cultural theories of the countries in which the target language is used (SB2.6-7, 5.6, 6.5) </t>
  </si>
  <si>
    <t>For students on the BA in Modern Languages with a Year Abroad: </t>
  </si>
  <si>
    <t>6. Civilisations and contemporary societies of the target language, through first-hand experience (SB2.6-7, 2.11, 4.4, 5.6, 6.10, 7.9) </t>
  </si>
  <si>
    <t>Skills and Other Attributes </t>
  </si>
  <si>
    <t>B. Intellectual Skills: </t>
  </si>
  <si>
    <t>1. Apply the skills needed for academic study and enquiry (SB2.4-8, 5.9-11) </t>
  </si>
  <si>
    <t>2. Evaluate information critically (SB5.6, 5.10, 5.12, 7.11, and 7.12) </t>
  </si>
  <si>
    <t>3. Synthesise information from a number of sources in order to gain a coherent understanding of the subject (SB5.11, 7.12) </t>
  </si>
  <si>
    <t>4. Utilise communication skills (e.g. reading, writing, listening and speaking) for the coherent expression and transfer of knowledge (SB7.7-12) </t>
  </si>
  <si>
    <t>5. Analyse, evaluate and interpret a variety of texts and other cultural products in a critical manner (SB5.6, 5.12-13, and 7.12) </t>
  </si>
  <si>
    <t>6. Utilise problem-solving skills related to everyday and academic or professional life in countries where the target languages are spoken (SB2.11, 5.12, 6.10, 7.9). </t>
  </si>
  <si>
    <t>C. Subject-specific Skills: </t>
  </si>
  <si>
    <t>1. Communicate effectively in the target language for a range of purposes and audiences, deploying effectively the appropriate structures and registers of the target language (SB4.1-6, 5.12-14, 7.7, 7.10 and 7.12) </t>
  </si>
  <si>
    <t>2. Develop language skills in reception (e.g. listening and reading); production (e.g. speaking and writing); mediation between two languages (e.g. translation and intercultural communication) (SB4.5-6, 5.1, 5.3-5, 5.7-8, and 7.7) </t>
  </si>
  <si>
    <t>3. Analyse critically a variety of texts be they journalistic, historical, visual or literary (SB5.12, 7.7-11) </t>
  </si>
  <si>
    <t>4. Gain intercultural awareness and competence, and an appreciation of cultural diversity (SB2.6, 4.4, and 7.9) </t>
  </si>
  <si>
    <t>5. Ability to mediate and to display qualities of empathy in an intercultural context (SB4.4, 5.14, and 7.9) </t>
  </si>
  <si>
    <t>6. Acquire intercultural awareness through everyday experience of and interaction with target language-speaking communities (4.1, 4.4-7, 5.1, 5.6, 5.14, 6.10, 7.9, and 7.11). </t>
  </si>
  <si>
    <t>D. Transferable Skills: </t>
  </si>
  <si>
    <t>1. Communicate effectively with a wide range of individuals using a variety of means (SB 5.3-4, 5.12-5.14, 7.7, 6.19) </t>
  </si>
  <si>
    <t>2. Problem-solving: identifying problems; assessing the strengths and weaknesses of different solutions; defending the preferred solutions with cogent arguments (SB 5.12) </t>
  </si>
  <si>
    <t>3. Improving individual learning: identifying individual strengths and weaknesses; assessing the quality of one’s own work; managing one’s time and meeting deadlines; learning to work independently (SB 5.12-5.13) </t>
  </si>
  <si>
    <t>4. Working with others: participating in seminar discussions, responding to the views of others and to criticisms of one’s own views without giving or taking offence; engaging in independent group work, including the preparation of group presentations (SB 5.14) </t>
  </si>
  <si>
    <t>5. Using information technology, for example: word-processing essays; using on-line information sources; using e-mail and social networks for work; curating a blog; searching databases; recording video presentations (SB5.13, 7.12) </t>
  </si>
  <si>
    <t>6. Develop independence and self-reliance while accommodating to, and living, in countries where the target languages are spoken (SB6.10, 7.9, 7.12). </t>
  </si>
  <si>
    <t>Introduction to Management</t>
  </si>
  <si>
    <t>Spring</t>
  </si>
  <si>
    <t>Autumn </t>
  </si>
  <si>
    <t>BUSN3430</t>
  </si>
  <si>
    <t>Global Business Environment</t>
  </si>
  <si>
    <t>Autumn</t>
  </si>
  <si>
    <t>Spring </t>
  </si>
  <si>
    <t>BUSN3640</t>
  </si>
  <si>
    <t>Business Analysis Tools</t>
  </si>
  <si>
    <t>Summer </t>
  </si>
  <si>
    <t>BUSN3690</t>
  </si>
  <si>
    <t>Financial Accounting, Reporting and Analysis</t>
  </si>
  <si>
    <t>FREN3000</t>
  </si>
  <si>
    <t>Autumn &amp; Spring</t>
  </si>
  <si>
    <t>FREN3300</t>
  </si>
  <si>
    <t>GRMN3010</t>
  </si>
  <si>
    <t>GRMN3290</t>
  </si>
  <si>
    <t>ITAL3010</t>
  </si>
  <si>
    <t>HISP3000</t>
  </si>
  <si>
    <t>HISP3020</t>
  </si>
  <si>
    <t>Modern Languages Big Project </t>
  </si>
  <si>
    <t>Spring - Summer </t>
  </si>
  <si>
    <t>Year-long</t>
  </si>
  <si>
    <t>Culture, Media and Technology</t>
  </si>
  <si>
    <t>Business Ethics and Sustainability </t>
  </si>
  <si>
    <t>Language 2</t>
  </si>
  <si>
    <t>Operations Management  </t>
  </si>
  <si>
    <t>Enterprise and Entrepreneurship  </t>
  </si>
  <si>
    <t>Culture and Heritage</t>
  </si>
  <si>
    <t>Leading People and Organizations </t>
  </si>
  <si>
    <t>Business Strategy </t>
  </si>
  <si>
    <t>Language 3</t>
  </si>
  <si>
    <t>Summer</t>
  </si>
  <si>
    <t>Year Abroad</t>
  </si>
  <si>
    <t>Year in Industry Experience</t>
  </si>
  <si>
    <t>Year in Industry Report</t>
  </si>
  <si>
    <t xml:space="preserve">OPTIONAL MODULES </t>
  </si>
  <si>
    <t>Stage 3 Optional modules</t>
  </si>
  <si>
    <t>At the Movies: French Film Since 1990</t>
  </si>
  <si>
    <t>French optional modules - students to choose at least 15 credits</t>
  </si>
  <si>
    <t>French for Business</t>
  </si>
  <si>
    <t>European Political Cinema</t>
  </si>
  <si>
    <t>Modern Languages Project</t>
  </si>
  <si>
    <t>Human Resource Management</t>
  </si>
  <si>
    <t>Language Teachers at Work!</t>
  </si>
  <si>
    <t>Business Ethics and Sustainable Management</t>
  </si>
  <si>
    <t>Cultures of Contention</t>
  </si>
  <si>
    <t>Project Management</t>
  </si>
  <si>
    <t>German for Business</t>
  </si>
  <si>
    <t>German optional modules - students to choose at least 15 credits</t>
  </si>
  <si>
    <t>Italian for Business</t>
  </si>
  <si>
    <t>Italian optional modules - students to choose at least 15 credits</t>
  </si>
  <si>
    <t>Branding Latin America</t>
  </si>
  <si>
    <t>Spanish optional modules - students to choose at least 15 credits</t>
  </si>
  <si>
    <t>Spanish for Business</t>
  </si>
  <si>
    <t>Business and Employment Law</t>
  </si>
  <si>
    <t>Service Management</t>
  </si>
  <si>
    <t>Marketing Communications</t>
  </si>
  <si>
    <t>Leadership &amp; Management Development</t>
  </si>
  <si>
    <t>International Business: Theoretical Insights</t>
  </si>
  <si>
    <t>New Enterprise Development</t>
  </si>
  <si>
    <t>Entrepreneurship</t>
  </si>
  <si>
    <t>Diversity in Organisations</t>
  </si>
  <si>
    <t>Financial Management for Decision Making and Control</t>
  </si>
  <si>
    <t>Contemporary Management Challenges</t>
  </si>
  <si>
    <t>Corporate and Business Strategy</t>
  </si>
  <si>
    <t>Strategic Human Resource Management</t>
  </si>
  <si>
    <t>Decision Analysis</t>
  </si>
  <si>
    <t>Cross-cultural Management</t>
  </si>
  <si>
    <t>International Business: Modes and Functions</t>
  </si>
  <si>
    <t>Psychology of the Contemporary Workplace</t>
  </si>
  <si>
    <t>Business Management Project</t>
  </si>
  <si>
    <t>Technology-Driven Business Innovation</t>
  </si>
  <si>
    <t>Data Intelligence in Practice</t>
  </si>
  <si>
    <t>Cannot be trailed, condoned or compensated</t>
  </si>
  <si>
    <t>BUSN3120</t>
  </si>
  <si>
    <t>French Lower Intermediate B1</t>
  </si>
  <si>
    <t>French Beginners A1-A2 (Intensive)</t>
  </si>
  <si>
    <t>German Lower Intermediate B1</t>
  </si>
  <si>
    <t>German Beginners A1-A2 (Intensive)</t>
  </si>
  <si>
    <t>Italian Beginners A1-A2 (Intensive)</t>
  </si>
  <si>
    <t>Spanish Lower Intermediate B1</t>
  </si>
  <si>
    <t>Spanish Beginners A1-A2 (Intensive)</t>
  </si>
  <si>
    <t>French language option - students must take one of:</t>
  </si>
  <si>
    <t>German language option - students must take one of:</t>
  </si>
  <si>
    <t>Italian language option:</t>
  </si>
  <si>
    <t>Spanish language option - students must take one of:</t>
  </si>
  <si>
    <t>Taken by all students:</t>
  </si>
  <si>
    <t>Can be resubmitted on one occasion only.</t>
  </si>
  <si>
    <t>Cannot be resat or repeteated.</t>
  </si>
  <si>
    <t>Previous: Stage 3: select 90 credits from a list of optional modules - example from subject requirements 24/25</t>
  </si>
  <si>
    <t xml:space="preserve">Understanding Legal Duties in Business </t>
  </si>
  <si>
    <t>New Venture Creation</t>
  </si>
  <si>
    <t>Corporate Social Responsibility</t>
  </si>
  <si>
    <t>Optional Business modules - students to choose at least 45 credits</t>
  </si>
  <si>
    <t>NEW: Stage 3: 20 credits to be selected from the following options</t>
  </si>
  <si>
    <t>These optional modules are provisional and subject to change later in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</si>
</sst>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i/>
      <sz val="11"/>
      <color rgb="FF000000"/>
      <name val="Arial"/>
      <family val="2"/>
    </font>
    <font>
      <sz val="12"/>
      <color rgb="FF000000"/>
      <name val="Calibri"/>
      <family val="2"/>
      <scheme val="minor"/>
    </font>
    <font>
      <sz val="11"/>
      <color theme="0"/>
      <name val="Arial"/>
      <family val="2"/>
    </font>
    <font>
      <b/>
      <sz val="14"/>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9" tint="0.59999389629810485"/>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125">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xf numFmtId="0" fontId="5" fillId="2" borderId="4" xfId="0" applyFont="1" applyFill="1" applyBorder="1" applyAlignment="1">
      <alignment wrapText="1"/>
    </xf>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0" fillId="0" borderId="4" xfId="0" applyBorder="1" applyAlignment="1">
      <alignment wrapText="1"/>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4" fillId="0" borderId="0" xfId="0" applyFont="1" applyAlignment="1">
      <alignment wrapText="1"/>
    </xf>
    <xf numFmtId="0" fontId="4" fillId="0" borderId="0" xfId="0" applyFont="1" applyAlignment="1">
      <alignment vertical="top"/>
    </xf>
    <xf numFmtId="0" fontId="5" fillId="0" borderId="0" xfId="0" applyFont="1" applyAlignment="1">
      <alignment vertical="top" wrapText="1"/>
    </xf>
    <xf numFmtId="0" fontId="13" fillId="0" borderId="0" xfId="1" applyFont="1" applyFill="1"/>
    <xf numFmtId="0" fontId="14"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7" fillId="2" borderId="0" xfId="0" applyFont="1" applyFill="1"/>
    <xf numFmtId="0" fontId="5" fillId="0" borderId="4" xfId="0" applyFont="1" applyBorder="1" applyAlignment="1">
      <alignment wrapText="1"/>
    </xf>
    <xf numFmtId="0" fontId="6" fillId="2" borderId="0" xfId="0" applyFont="1" applyFill="1"/>
    <xf numFmtId="0" fontId="1" fillId="2" borderId="0" xfId="0" applyFont="1" applyFill="1" applyAlignment="1">
      <alignment horizontal="center"/>
    </xf>
    <xf numFmtId="0" fontId="5" fillId="0" borderId="4" xfId="0" applyFont="1" applyBorder="1" applyAlignment="1">
      <alignment vertical="center" wrapText="1"/>
    </xf>
    <xf numFmtId="0" fontId="6" fillId="0" borderId="4" xfId="0" applyFont="1" applyBorder="1" applyAlignment="1">
      <alignment vertical="center" wrapText="1"/>
    </xf>
    <xf numFmtId="0" fontId="5" fillId="0" borderId="4" xfId="0" applyFont="1" applyBorder="1" applyAlignment="1">
      <alignment vertical="top" wrapText="1"/>
    </xf>
    <xf numFmtId="0" fontId="5" fillId="0" borderId="4" xfId="0" applyFont="1" applyBorder="1" applyAlignment="1">
      <alignment horizontal="center"/>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5" fillId="0" borderId="4" xfId="0" applyFont="1" applyBorder="1" applyAlignment="1">
      <alignment horizontal="center" vertical="center"/>
    </xf>
    <xf numFmtId="0" fontId="5" fillId="0" borderId="4" xfId="0" applyFont="1" applyBorder="1" applyAlignment="1">
      <alignment horizontal="left" vertical="center"/>
    </xf>
    <xf numFmtId="0" fontId="5" fillId="0" borderId="4" xfId="0" applyFont="1" applyBorder="1" applyAlignment="1">
      <alignment horizontal="left" vertical="center" wrapText="1"/>
    </xf>
    <xf numFmtId="0" fontId="20" fillId="0" borderId="4" xfId="0" applyFont="1" applyBorder="1" applyAlignment="1">
      <alignment wrapText="1"/>
    </xf>
    <xf numFmtId="0" fontId="6" fillId="0" borderId="4" xfId="0" applyFont="1" applyBorder="1"/>
    <xf numFmtId="0" fontId="6" fillId="0" borderId="4" xfId="0" applyFont="1" applyBorder="1" applyAlignment="1">
      <alignment horizontal="center" vertical="center"/>
    </xf>
    <xf numFmtId="0" fontId="4" fillId="2" borderId="4" xfId="0" applyFont="1" applyFill="1" applyBorder="1" applyAlignment="1">
      <alignment horizontal="center"/>
    </xf>
    <xf numFmtId="0" fontId="4" fillId="0" borderId="4" xfId="0" applyFont="1" applyBorder="1" applyAlignment="1">
      <alignment horizontal="center"/>
    </xf>
    <xf numFmtId="0" fontId="4" fillId="2" borderId="0" xfId="0" applyFont="1" applyFill="1" applyAlignment="1">
      <alignment vertical="center"/>
    </xf>
    <xf numFmtId="0" fontId="15" fillId="2" borderId="0" xfId="1" applyFont="1" applyFill="1" applyBorder="1" applyAlignment="1">
      <alignment vertical="center"/>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9" fillId="0" borderId="9" xfId="0" applyFont="1" applyBorder="1" applyAlignment="1">
      <alignment vertical="center"/>
    </xf>
    <xf numFmtId="0" fontId="9" fillId="0" borderId="10" xfId="0" applyFont="1" applyBorder="1" applyAlignment="1">
      <alignment vertical="center"/>
    </xf>
    <xf numFmtId="0" fontId="9" fillId="0" borderId="7" xfId="0" applyFont="1" applyBorder="1" applyAlignment="1">
      <alignment vertical="center" wrapText="1"/>
    </xf>
    <xf numFmtId="0" fontId="5" fillId="0" borderId="3"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wrapText="1"/>
    </xf>
    <xf numFmtId="0" fontId="5" fillId="0" borderId="6" xfId="0" applyFont="1" applyBorder="1" applyAlignment="1">
      <alignment vertical="center"/>
    </xf>
    <xf numFmtId="0" fontId="5" fillId="0" borderId="5" xfId="0" applyFont="1" applyBorder="1" applyAlignment="1">
      <alignment vertical="center" wrapText="1"/>
    </xf>
    <xf numFmtId="0" fontId="21" fillId="7" borderId="3" xfId="0" applyFont="1" applyFill="1" applyBorder="1" applyAlignment="1">
      <alignment vertical="center"/>
    </xf>
    <xf numFmtId="0" fontId="21" fillId="7" borderId="1" xfId="0" applyFont="1" applyFill="1" applyBorder="1" applyAlignment="1">
      <alignment vertical="center" wrapText="1"/>
    </xf>
    <xf numFmtId="0" fontId="5" fillId="0" borderId="3" xfId="0" applyFont="1" applyBorder="1" applyAlignment="1">
      <alignment vertical="center" wrapText="1"/>
    </xf>
    <xf numFmtId="0" fontId="21" fillId="7" borderId="4" xfId="0" applyFont="1" applyFill="1" applyBorder="1" applyAlignment="1">
      <alignment horizontal="center" vertical="center"/>
    </xf>
    <xf numFmtId="0" fontId="5" fillId="0" borderId="12"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vertical="center"/>
    </xf>
    <xf numFmtId="0" fontId="6" fillId="0" borderId="4" xfId="0" applyFont="1" applyBorder="1" applyAlignment="1">
      <alignment vertical="center"/>
    </xf>
    <xf numFmtId="0" fontId="5" fillId="0" borderId="3" xfId="0" applyFont="1" applyBorder="1" applyAlignment="1">
      <alignment horizontal="center" vertical="center"/>
    </xf>
    <xf numFmtId="0" fontId="16" fillId="2" borderId="0" xfId="0" applyFont="1" applyFill="1" applyAlignment="1">
      <alignment vertical="center"/>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1" fillId="2" borderId="0" xfId="0" applyFont="1" applyFill="1" applyAlignment="1">
      <alignment horizont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4" xfId="0" applyFont="1" applyFill="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21" fillId="7" borderId="1" xfId="0" applyFont="1" applyFill="1" applyBorder="1" applyAlignment="1">
      <alignment horizontal="left"/>
    </xf>
    <xf numFmtId="0" fontId="21" fillId="7" borderId="2" xfId="0" applyFont="1" applyFill="1" applyBorder="1" applyAlignment="1">
      <alignment horizontal="left"/>
    </xf>
    <xf numFmtId="0" fontId="21" fillId="7" borderId="3" xfId="0" applyFont="1" applyFill="1" applyBorder="1" applyAlignment="1">
      <alignment horizontal="left"/>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0" fillId="2" borderId="3" xfId="1" applyFont="1" applyFill="1" applyBorder="1" applyAlignment="1">
      <alignment horizontal="left" vertical="center" wrapText="1"/>
    </xf>
    <xf numFmtId="0" fontId="5" fillId="0" borderId="4" xfId="0" applyFont="1" applyBorder="1" applyAlignment="1">
      <alignment horizontal="righ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0" fillId="2" borderId="0" xfId="0" applyFill="1" applyAlignment="1">
      <alignment horizontal="center"/>
    </xf>
    <xf numFmtId="0" fontId="2" fillId="2" borderId="0" xfId="0" applyFont="1" applyFill="1" applyAlignment="1">
      <alignment horizontal="left"/>
    </xf>
    <xf numFmtId="0" fontId="18" fillId="2" borderId="0" xfId="1" applyFont="1" applyFill="1" applyBorder="1" applyAlignment="1">
      <alignment horizontal="center"/>
    </xf>
    <xf numFmtId="0" fontId="10" fillId="2" borderId="0" xfId="0" applyFont="1" applyFill="1" applyAlignment="1">
      <alignment horizontal="left" wrapText="1"/>
    </xf>
    <xf numFmtId="0" fontId="4" fillId="6" borderId="0" xfId="0" applyFont="1" applyFill="1" applyAlignment="1">
      <alignment horizontal="center" vertical="center" wrapText="1"/>
    </xf>
    <xf numFmtId="0" fontId="4" fillId="8" borderId="0" xfId="0" applyFont="1" applyFill="1" applyAlignment="1">
      <alignment horizontal="center" vertical="center" wrapText="1"/>
    </xf>
    <xf numFmtId="0" fontId="4" fillId="9" borderId="0" xfId="0" applyFont="1" applyFill="1" applyAlignment="1">
      <alignment horizontal="center" vertical="center"/>
    </xf>
    <xf numFmtId="0" fontId="16" fillId="2" borderId="0" xfId="0" applyFont="1" applyFill="1" applyAlignment="1">
      <alignment horizontal="center" vertical="center"/>
    </xf>
    <xf numFmtId="0" fontId="22" fillId="2" borderId="0" xfId="0" applyFont="1" applyFill="1" applyAlignment="1">
      <alignment horizontal="center" vertical="center"/>
    </xf>
  </cellXfs>
  <cellStyles count="2">
    <cellStyle name="Hyperlink" xfId="1" builtinId="8"/>
    <cellStyle name="Normal" xfId="0" builtinId="0"/>
  </cellStyles>
  <dxfs count="20">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vertical="center"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152400</xdr:colOff>
      <xdr:row>15</xdr:row>
      <xdr:rowOff>88900</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407400" cy="2527300"/>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431800</xdr:colOff>
      <xdr:row>5</xdr:row>
      <xdr:rowOff>82549</xdr:rowOff>
    </xdr:from>
    <xdr:to>
      <xdr:col>9</xdr:col>
      <xdr:colOff>654050</xdr:colOff>
      <xdr:row>13</xdr:row>
      <xdr:rowOff>152400</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B0ABDC62-156D-0840-92C2-4803F1F99462}"/>
            </a:ext>
          </a:extLst>
        </xdr:cNvPr>
        <xdr:cNvSpPr txBox="1"/>
      </xdr:nvSpPr>
      <xdr:spPr>
        <a:xfrm>
          <a:off x="1257300" y="1149349"/>
          <a:ext cx="6826250" cy="1695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2800" b="1">
              <a:solidFill>
                <a:schemeClr val="dk1"/>
              </a:solidFill>
              <a:effectLst/>
              <a:latin typeface="Arial" panose="020B0604020202020204" pitchFamily="34" charset="0"/>
              <a:ea typeface="+mn-ea"/>
              <a:cs typeface="Arial" panose="020B0604020202020204" pitchFamily="34" charset="0"/>
            </a:rPr>
            <a:t>Modern Languages</a:t>
          </a:r>
          <a:r>
            <a:rPr lang="en-GB" sz="2800" b="1" baseline="0">
              <a:solidFill>
                <a:schemeClr val="dk1"/>
              </a:solidFill>
              <a:effectLst/>
              <a:latin typeface="Arial" panose="020B0604020202020204" pitchFamily="34" charset="0"/>
              <a:ea typeface="+mn-ea"/>
              <a:cs typeface="Arial" panose="020B0604020202020204" pitchFamily="34" charset="0"/>
            </a:rPr>
            <a:t> and Management</a:t>
          </a:r>
          <a:endParaRPr lang="en-GB" sz="2800" b="1">
            <a:effectLst/>
            <a:latin typeface="Arial" panose="020B0604020202020204" pitchFamily="34" charset="0"/>
            <a:cs typeface="Arial" panose="020B0604020202020204" pitchFamily="34" charset="0"/>
          </a:endParaRPr>
        </a:p>
        <a:p>
          <a:endParaRPr lang="en-GB" sz="1400">
            <a:latin typeface="Arial" panose="020B0604020202020204" pitchFamily="34" charset="0"/>
            <a:cs typeface="Arial" panose="020B0604020202020204" pitchFamily="34" charset="0"/>
          </a:endParaRPr>
        </a:p>
        <a:p>
          <a:r>
            <a:rPr lang="en-GB" sz="1400">
              <a:latin typeface="Arial" panose="020B0604020202020204" pitchFamily="34" charset="0"/>
              <a:cs typeface="Arial" panose="020B0604020202020204" pitchFamily="34" charset="0"/>
            </a:rPr>
            <a:t>BA (Hons) Modern Languages</a:t>
          </a:r>
          <a:r>
            <a:rPr lang="en-GB" sz="1400" baseline="0">
              <a:latin typeface="Arial" panose="020B0604020202020204" pitchFamily="34" charset="0"/>
              <a:cs typeface="Arial" panose="020B0604020202020204" pitchFamily="34" charset="0"/>
            </a:rPr>
            <a:t> and Management</a:t>
          </a:r>
        </a:p>
        <a:p>
          <a:r>
            <a:rPr lang="en-GB" sz="1400">
              <a:latin typeface="Arial" panose="020B0604020202020204" pitchFamily="34" charset="0"/>
              <a:cs typeface="Arial" panose="020B0604020202020204" pitchFamily="34" charset="0"/>
            </a:rPr>
            <a:t>BA (Hons) Modern Languages and Management with a Year Abroad</a:t>
          </a:r>
        </a:p>
        <a:p>
          <a:endParaRPr lang="en-GB" sz="1400">
            <a:latin typeface="Arial" panose="020B0604020202020204" pitchFamily="34" charset="0"/>
            <a:cs typeface="Arial" panose="020B0604020202020204" pitchFamily="34" charset="0"/>
          </a:endParaRPr>
        </a:p>
        <a:p>
          <a:endParaRPr lang="en-GB" sz="1400">
            <a:latin typeface="Arial" panose="020B0604020202020204" pitchFamily="34" charset="0"/>
            <a:cs typeface="Arial" panose="020B0604020202020204" pitchFamily="34" charset="0"/>
          </a:endParaRPr>
        </a:p>
        <a:p>
          <a:endParaRPr lang="en-GB" sz="1400">
            <a:latin typeface="Arial" panose="020B0604020202020204" pitchFamily="34" charset="0"/>
            <a:cs typeface="Arial" panose="020B0604020202020204" pitchFamily="34" charset="0"/>
          </a:endParaRPr>
        </a:p>
        <a:p>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368300</xdr:colOff>
      <xdr:row>41</xdr:row>
      <xdr:rowOff>165100</xdr:rowOff>
    </xdr:from>
    <xdr:to>
      <xdr:col>9</xdr:col>
      <xdr:colOff>0</xdr:colOff>
      <xdr:row>43</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19" totalsRowShown="0" headerRowDxfId="19" dataDxfId="18">
  <autoFilter ref="B9:C19" xr:uid="{17224ABA-0421-1D4D-A694-E55456757D41}"/>
  <tableColumns count="2">
    <tableColumn id="1" xr3:uid="{3B05EB35-D61F-694E-9EC3-11265CAE122E}" name="Information" dataDxfId="17"/>
    <tableColumn id="2" xr3:uid="{F450E904-6312-AF42-826F-A32E54E51C95}" name="Detail for this course" dataDxfId="16"/>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G12:J16" totalsRowShown="0" headerRowDxfId="15" dataDxfId="13" headerRowBorderDxfId="14">
  <autoFilter ref="G12:J16" xr:uid="{8ACDE23C-7F4A-4AFD-AFE9-8CF8D7B39753}"/>
  <tableColumns count="4">
    <tableColumn id="1" xr3:uid="{C33A7EE0-EA52-4E4A-BA29-8669D260A91B}" name="Module Title" dataDxfId="12"/>
    <tableColumn id="2" xr3:uid="{648A9D2A-F456-4692-A717-8E4E3952C3ED}" name="Credits" dataDxfId="11"/>
    <tableColumn id="4" xr3:uid="{7E9AE7BD-A8A9-4E91-A3A7-926CF9688917}" name="Level" dataDxfId="10"/>
    <tableColumn id="5" xr3:uid="{8216766B-206F-41D4-911F-D48809A835FD}" name="Notes" dataDxfId="9"/>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2856196-2AC4-4D11-8950-556FF19E99BC}" name="Table257" displayName="Table257" ref="B12:E61" totalsRowShown="0" headerRowDxfId="8" dataDxfId="6" headerRowBorderDxfId="7" tableBorderDxfId="5" totalsRowBorderDxfId="4">
  <autoFilter ref="B12:E61" xr:uid="{A2856196-2AC4-4D11-8950-556FF19E99BC}"/>
  <tableColumns count="4">
    <tableColumn id="1" xr3:uid="{D73FF649-7C45-4492-A957-5568553F3731}" name="Module Title" dataDxfId="3"/>
    <tableColumn id="2" xr3:uid="{BF61BC21-25E0-4539-B4D4-B8BC78B72F0B}" name="Credits" dataDxfId="2"/>
    <tableColumn id="4" xr3:uid="{80F8A9D5-FDEF-4F0F-A093-48834FA14C23}" name="Level" dataDxfId="1"/>
    <tableColumn id="5" xr3:uid="{20328C6A-94CB-4950-AD57-08B20636FE66}" name="Notes"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A2" sqref="A2"/>
    </sheetView>
  </sheetViews>
  <sheetFormatPr baseColWidth="10" defaultColWidth="10.83203125" defaultRowHeight="16" x14ac:dyDescent="0.2"/>
  <cols>
    <col min="1" max="16384" width="10.83203125" style="1"/>
  </cols>
  <sheetData>
    <row r="1" spans="2:2" ht="20" x14ac:dyDescent="0.2">
      <c r="B1" s="36" t="s">
        <v>0</v>
      </c>
    </row>
  </sheetData>
  <sheetProtection algorithmName="SHA-512" hashValue="In5O4IK9gG2RG90TGc5yPbRDPJjlWFXar/N/xe5B7AcNC5IRDXglRyuqUp/D0GNn6MSIWbevIhIA0tVDVgHHoA==" saltValue="v4u1WdnRGvLlhoZfubdHXA=="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56"/>
  <sheetViews>
    <sheetView topLeftCell="A4" workbookViewId="0">
      <selection activeCell="A2" sqref="A2"/>
    </sheetView>
  </sheetViews>
  <sheetFormatPr baseColWidth="10" defaultColWidth="10.83203125" defaultRowHeight="16" x14ac:dyDescent="0.2"/>
  <cols>
    <col min="1" max="2" width="10.83203125" style="1"/>
    <col min="3" max="3" width="35.1640625" style="1" customWidth="1"/>
    <col min="4" max="4" width="11.83203125" style="1" customWidth="1"/>
    <col min="5" max="5" width="10.83203125" style="1"/>
    <col min="6" max="6" width="17.6640625" style="1" customWidth="1"/>
    <col min="7" max="7" width="26.1640625" style="1" customWidth="1"/>
    <col min="8" max="9" width="10.83203125" style="1"/>
    <col min="10" max="10" width="46.5" style="1" customWidth="1"/>
    <col min="11" max="16384" width="10.83203125" style="1"/>
  </cols>
  <sheetData>
    <row r="1" spans="2:15" ht="16" customHeight="1" x14ac:dyDescent="0.2">
      <c r="B1" s="88" t="s">
        <v>1</v>
      </c>
      <c r="C1" s="88"/>
      <c r="D1" s="88"/>
      <c r="E1" s="88"/>
      <c r="F1" s="88"/>
      <c r="G1" s="88"/>
    </row>
    <row r="2" spans="2:15" ht="16" customHeight="1" x14ac:dyDescent="0.2">
      <c r="B2" s="88"/>
      <c r="C2" s="88"/>
      <c r="D2" s="88"/>
      <c r="E2" s="88"/>
      <c r="F2" s="88"/>
      <c r="G2" s="88"/>
      <c r="J2" s="88"/>
      <c r="K2" s="88"/>
      <c r="L2" s="88"/>
      <c r="M2" s="88"/>
      <c r="N2" s="88"/>
      <c r="O2" s="17"/>
    </row>
    <row r="3" spans="2:15" ht="16" customHeight="1" x14ac:dyDescent="0.2">
      <c r="B3" s="88"/>
      <c r="C3" s="88"/>
      <c r="D3" s="88"/>
      <c r="E3" s="88"/>
      <c r="F3" s="88"/>
      <c r="G3" s="88"/>
      <c r="J3" s="88"/>
      <c r="K3" s="88"/>
      <c r="L3" s="88"/>
      <c r="M3" s="88"/>
      <c r="N3" s="88"/>
      <c r="O3" s="17"/>
    </row>
    <row r="4" spans="2:15" ht="16" customHeight="1" x14ac:dyDescent="0.2">
      <c r="B4" s="89"/>
      <c r="C4" s="89"/>
      <c r="D4" s="89"/>
      <c r="E4" s="89"/>
      <c r="F4" s="89"/>
      <c r="G4" s="89"/>
      <c r="J4" s="88"/>
      <c r="K4" s="88"/>
      <c r="L4" s="88"/>
      <c r="M4" s="88"/>
      <c r="N4" s="88"/>
      <c r="O4" s="17"/>
    </row>
    <row r="5" spans="2:15" x14ac:dyDescent="0.2">
      <c r="B5" s="97" t="s">
        <v>2</v>
      </c>
      <c r="C5" s="98"/>
      <c r="D5" s="98"/>
      <c r="E5" s="98"/>
      <c r="F5" s="98"/>
      <c r="G5" s="99"/>
      <c r="J5" s="87"/>
      <c r="K5" s="87"/>
      <c r="L5" s="87"/>
      <c r="M5" s="87"/>
      <c r="N5" s="87"/>
    </row>
    <row r="6" spans="2:15" x14ac:dyDescent="0.2">
      <c r="B6" s="3" t="s">
        <v>3</v>
      </c>
      <c r="C6" s="3" t="s">
        <v>4</v>
      </c>
      <c r="D6" s="54" t="s">
        <v>5</v>
      </c>
      <c r="E6" s="54" t="s">
        <v>6</v>
      </c>
      <c r="F6" s="54" t="s">
        <v>7</v>
      </c>
      <c r="G6" s="3" t="s">
        <v>8</v>
      </c>
      <c r="J6" s="37"/>
      <c r="K6" s="37"/>
      <c r="L6" s="37"/>
      <c r="M6" s="37"/>
      <c r="N6" s="37"/>
    </row>
    <row r="7" spans="2:15" x14ac:dyDescent="0.2">
      <c r="B7" s="106" t="s">
        <v>154</v>
      </c>
      <c r="C7" s="107"/>
      <c r="D7" s="107"/>
      <c r="E7" s="107"/>
      <c r="F7" s="107"/>
      <c r="G7" s="108"/>
      <c r="J7" s="37"/>
      <c r="K7" s="37"/>
      <c r="L7" s="37"/>
      <c r="M7" s="37"/>
      <c r="N7" s="37"/>
    </row>
    <row r="8" spans="2:15" ht="31.5" customHeight="1" x14ac:dyDescent="0.2">
      <c r="B8" s="42" t="s">
        <v>142</v>
      </c>
      <c r="C8" s="49" t="s">
        <v>67</v>
      </c>
      <c r="D8" s="48">
        <v>4</v>
      </c>
      <c r="E8" s="46">
        <v>15</v>
      </c>
      <c r="F8" s="47" t="s">
        <v>68</v>
      </c>
      <c r="G8" s="44" t="s">
        <v>141</v>
      </c>
      <c r="J8" s="8"/>
      <c r="K8" s="6"/>
      <c r="L8" s="6"/>
      <c r="M8" s="6"/>
      <c r="N8" s="6"/>
    </row>
    <row r="9" spans="2:15" x14ac:dyDescent="0.2">
      <c r="B9" s="42" t="s">
        <v>70</v>
      </c>
      <c r="C9" s="49" t="s">
        <v>71</v>
      </c>
      <c r="D9" s="48">
        <v>4</v>
      </c>
      <c r="E9" s="46">
        <v>15</v>
      </c>
      <c r="F9" s="47" t="s">
        <v>72</v>
      </c>
      <c r="G9" s="39"/>
      <c r="J9" s="6"/>
      <c r="K9" s="6"/>
      <c r="L9" s="6"/>
      <c r="M9" s="6"/>
      <c r="N9" s="9"/>
    </row>
    <row r="10" spans="2:15" x14ac:dyDescent="0.2">
      <c r="B10" s="42" t="s">
        <v>74</v>
      </c>
      <c r="C10" s="49" t="s">
        <v>75</v>
      </c>
      <c r="D10" s="48">
        <v>4</v>
      </c>
      <c r="E10" s="46">
        <v>15</v>
      </c>
      <c r="F10" s="47" t="s">
        <v>72</v>
      </c>
      <c r="G10" s="39"/>
      <c r="J10" s="6"/>
      <c r="K10" s="6"/>
      <c r="L10" s="6"/>
      <c r="M10" s="6"/>
      <c r="N10" s="9"/>
    </row>
    <row r="11" spans="2:15" x14ac:dyDescent="0.2">
      <c r="B11" s="42" t="s">
        <v>77</v>
      </c>
      <c r="C11" s="49" t="s">
        <v>78</v>
      </c>
      <c r="D11" s="48">
        <v>4</v>
      </c>
      <c r="E11" s="46">
        <v>15</v>
      </c>
      <c r="F11" s="47" t="s">
        <v>68</v>
      </c>
      <c r="G11" s="39"/>
    </row>
    <row r="12" spans="2:15" x14ac:dyDescent="0.2">
      <c r="B12" s="106" t="s">
        <v>150</v>
      </c>
      <c r="C12" s="107"/>
      <c r="D12" s="107"/>
      <c r="E12" s="107"/>
      <c r="F12" s="107"/>
      <c r="G12" s="108"/>
    </row>
    <row r="13" spans="2:15" ht="38.25" customHeight="1" x14ac:dyDescent="0.2">
      <c r="B13" s="50" t="s">
        <v>79</v>
      </c>
      <c r="C13" s="49" t="s">
        <v>143</v>
      </c>
      <c r="D13" s="48">
        <v>4</v>
      </c>
      <c r="E13" s="46">
        <v>30</v>
      </c>
      <c r="F13" s="47" t="s">
        <v>80</v>
      </c>
      <c r="G13" s="50" t="s">
        <v>141</v>
      </c>
    </row>
    <row r="14" spans="2:15" ht="35.25" customHeight="1" x14ac:dyDescent="0.2">
      <c r="B14" s="42" t="s">
        <v>81</v>
      </c>
      <c r="C14" s="49" t="s">
        <v>144</v>
      </c>
      <c r="D14" s="48">
        <v>4</v>
      </c>
      <c r="E14" s="46">
        <v>30</v>
      </c>
      <c r="F14" s="47" t="s">
        <v>80</v>
      </c>
      <c r="G14" s="44" t="s">
        <v>141</v>
      </c>
    </row>
    <row r="15" spans="2:15" x14ac:dyDescent="0.2">
      <c r="B15" s="106" t="s">
        <v>151</v>
      </c>
      <c r="C15" s="107"/>
      <c r="D15" s="107"/>
      <c r="E15" s="107"/>
      <c r="F15" s="107"/>
      <c r="G15" s="108"/>
    </row>
    <row r="16" spans="2:15" ht="31.5" customHeight="1" x14ac:dyDescent="0.2">
      <c r="B16" s="42" t="s">
        <v>82</v>
      </c>
      <c r="C16" s="49" t="s">
        <v>145</v>
      </c>
      <c r="D16" s="48">
        <v>4</v>
      </c>
      <c r="E16" s="46">
        <v>30</v>
      </c>
      <c r="F16" s="47" t="s">
        <v>80</v>
      </c>
      <c r="G16" s="44" t="s">
        <v>141</v>
      </c>
    </row>
    <row r="17" spans="2:14" ht="33.75" customHeight="1" x14ac:dyDescent="0.2">
      <c r="B17" s="42" t="s">
        <v>83</v>
      </c>
      <c r="C17" s="49" t="s">
        <v>146</v>
      </c>
      <c r="D17" s="48">
        <v>4</v>
      </c>
      <c r="E17" s="46">
        <v>30</v>
      </c>
      <c r="F17" s="47" t="s">
        <v>80</v>
      </c>
      <c r="G17" s="44" t="s">
        <v>141</v>
      </c>
    </row>
    <row r="18" spans="2:14" ht="15" customHeight="1" x14ac:dyDescent="0.2">
      <c r="B18" s="106" t="s">
        <v>152</v>
      </c>
      <c r="C18" s="107"/>
      <c r="D18" s="107"/>
      <c r="E18" s="107"/>
      <c r="F18" s="107"/>
      <c r="G18" s="108"/>
    </row>
    <row r="19" spans="2:14" ht="32.25" customHeight="1" x14ac:dyDescent="0.2">
      <c r="B19" s="42" t="s">
        <v>84</v>
      </c>
      <c r="C19" s="49" t="s">
        <v>147</v>
      </c>
      <c r="D19" s="48">
        <v>4</v>
      </c>
      <c r="E19" s="46">
        <v>30</v>
      </c>
      <c r="F19" s="47" t="s">
        <v>80</v>
      </c>
      <c r="G19" s="44" t="s">
        <v>141</v>
      </c>
      <c r="J19" s="87"/>
      <c r="K19" s="87"/>
      <c r="L19" s="87"/>
      <c r="M19" s="87"/>
      <c r="N19" s="87"/>
    </row>
    <row r="20" spans="2:14" ht="19.5" customHeight="1" x14ac:dyDescent="0.2">
      <c r="B20" s="106" t="s">
        <v>153</v>
      </c>
      <c r="C20" s="107"/>
      <c r="D20" s="107"/>
      <c r="E20" s="107"/>
      <c r="F20" s="107"/>
      <c r="G20" s="108"/>
      <c r="J20" s="41"/>
      <c r="K20" s="41"/>
      <c r="L20" s="41"/>
      <c r="M20" s="41"/>
      <c r="N20" s="41"/>
    </row>
    <row r="21" spans="2:14" ht="34.5" customHeight="1" x14ac:dyDescent="0.2">
      <c r="B21" s="42" t="s">
        <v>85</v>
      </c>
      <c r="C21" s="49" t="s">
        <v>148</v>
      </c>
      <c r="D21" s="48">
        <v>4</v>
      </c>
      <c r="E21" s="46">
        <v>30</v>
      </c>
      <c r="F21" s="47" t="s">
        <v>80</v>
      </c>
      <c r="G21" s="44" t="s">
        <v>141</v>
      </c>
      <c r="J21" s="37"/>
      <c r="K21" s="37"/>
      <c r="L21" s="37"/>
      <c r="M21" s="37"/>
      <c r="N21" s="37"/>
    </row>
    <row r="22" spans="2:14" ht="27.75" customHeight="1" x14ac:dyDescent="0.2">
      <c r="B22" s="42" t="s">
        <v>86</v>
      </c>
      <c r="C22" s="49" t="s">
        <v>149</v>
      </c>
      <c r="D22" s="48">
        <v>4</v>
      </c>
      <c r="E22" s="46">
        <v>30</v>
      </c>
      <c r="F22" s="47" t="s">
        <v>80</v>
      </c>
      <c r="G22" s="44" t="s">
        <v>141</v>
      </c>
      <c r="I22" s="116"/>
      <c r="J22" s="116"/>
      <c r="K22" s="6"/>
      <c r="L22" s="6"/>
      <c r="M22" s="6"/>
      <c r="N22" s="6"/>
    </row>
    <row r="23" spans="2:14" x14ac:dyDescent="0.2">
      <c r="B23" s="100" t="s">
        <v>9</v>
      </c>
      <c r="C23" s="101"/>
      <c r="D23" s="102"/>
      <c r="E23" s="103">
        <v>90</v>
      </c>
      <c r="F23" s="104"/>
      <c r="G23" s="105"/>
      <c r="J23" s="6"/>
      <c r="K23" s="6"/>
      <c r="L23" s="6"/>
      <c r="M23" s="6"/>
      <c r="N23" s="9"/>
    </row>
    <row r="24" spans="2:14" x14ac:dyDescent="0.2">
      <c r="B24" s="93" t="s">
        <v>10</v>
      </c>
      <c r="C24" s="93"/>
      <c r="D24" s="93"/>
      <c r="E24" s="109">
        <v>30</v>
      </c>
      <c r="F24" s="110"/>
      <c r="G24" s="111"/>
      <c r="J24" s="6"/>
      <c r="K24" s="6"/>
      <c r="L24" s="6"/>
      <c r="M24" s="6"/>
      <c r="N24" s="9"/>
    </row>
    <row r="25" spans="2:14" x14ac:dyDescent="0.2">
      <c r="B25" s="14"/>
      <c r="C25" s="14"/>
      <c r="D25" s="14"/>
      <c r="E25" s="8"/>
      <c r="F25" s="8"/>
      <c r="G25" s="8"/>
      <c r="J25" s="6"/>
      <c r="K25" s="6"/>
      <c r="L25" s="6"/>
      <c r="M25" s="6"/>
      <c r="N25" s="9"/>
    </row>
    <row r="26" spans="2:14" x14ac:dyDescent="0.2">
      <c r="B26" s="6"/>
      <c r="C26" s="7"/>
      <c r="D26" s="6"/>
      <c r="E26" s="6"/>
      <c r="F26" s="6"/>
      <c r="G26" s="6"/>
      <c r="J26" s="6"/>
      <c r="K26" s="6"/>
      <c r="L26" s="6"/>
      <c r="M26" s="6"/>
      <c r="N26" s="6"/>
    </row>
    <row r="27" spans="2:14" x14ac:dyDescent="0.2">
      <c r="B27" s="113" t="s">
        <v>12</v>
      </c>
      <c r="C27" s="114"/>
      <c r="D27" s="114"/>
      <c r="E27" s="114"/>
      <c r="F27" s="114"/>
      <c r="G27" s="115"/>
    </row>
    <row r="28" spans="2:14" x14ac:dyDescent="0.2">
      <c r="B28" s="3" t="s">
        <v>3</v>
      </c>
      <c r="C28" s="3" t="s">
        <v>4</v>
      </c>
      <c r="D28" s="54" t="s">
        <v>5</v>
      </c>
      <c r="E28" s="54" t="s">
        <v>6</v>
      </c>
      <c r="F28" s="54" t="s">
        <v>7</v>
      </c>
      <c r="G28" s="3" t="s">
        <v>8</v>
      </c>
    </row>
    <row r="29" spans="2:14" x14ac:dyDescent="0.2">
      <c r="B29" s="4"/>
      <c r="C29" s="43" t="s">
        <v>90</v>
      </c>
      <c r="D29" s="48">
        <v>5</v>
      </c>
      <c r="E29" s="48">
        <v>20</v>
      </c>
      <c r="F29" s="48" t="s">
        <v>69</v>
      </c>
      <c r="G29" s="18"/>
    </row>
    <row r="30" spans="2:14" x14ac:dyDescent="0.2">
      <c r="B30" s="4"/>
      <c r="C30" s="43" t="s">
        <v>91</v>
      </c>
      <c r="D30" s="48">
        <v>5</v>
      </c>
      <c r="E30" s="48">
        <v>20</v>
      </c>
      <c r="F30" s="48" t="s">
        <v>69</v>
      </c>
      <c r="G30" s="18"/>
    </row>
    <row r="31" spans="2:14" x14ac:dyDescent="0.2">
      <c r="B31" s="4"/>
      <c r="C31" s="43" t="s">
        <v>92</v>
      </c>
      <c r="D31" s="48">
        <v>5</v>
      </c>
      <c r="E31" s="48">
        <v>20</v>
      </c>
      <c r="F31" s="48" t="s">
        <v>73</v>
      </c>
      <c r="G31" s="18"/>
    </row>
    <row r="32" spans="2:14" x14ac:dyDescent="0.2">
      <c r="B32" s="4"/>
      <c r="C32" s="43" t="s">
        <v>93</v>
      </c>
      <c r="D32" s="48">
        <v>5</v>
      </c>
      <c r="E32" s="48">
        <v>20</v>
      </c>
      <c r="F32" s="48" t="s">
        <v>73</v>
      </c>
      <c r="G32" s="18"/>
    </row>
    <row r="33" spans="2:9" x14ac:dyDescent="0.2">
      <c r="B33" s="4"/>
      <c r="C33" s="52" t="s">
        <v>94</v>
      </c>
      <c r="D33" s="53">
        <v>5</v>
      </c>
      <c r="E33" s="53">
        <v>20</v>
      </c>
      <c r="F33" s="53" t="s">
        <v>76</v>
      </c>
      <c r="G33" s="51"/>
    </row>
    <row r="34" spans="2:9" x14ac:dyDescent="0.2">
      <c r="B34" s="4"/>
      <c r="C34" s="43" t="s">
        <v>95</v>
      </c>
      <c r="D34" s="48">
        <v>5</v>
      </c>
      <c r="E34" s="48">
        <v>20</v>
      </c>
      <c r="F34" s="48" t="s">
        <v>76</v>
      </c>
      <c r="G34" s="18"/>
    </row>
    <row r="35" spans="2:9" x14ac:dyDescent="0.2">
      <c r="B35" s="85" t="s">
        <v>9</v>
      </c>
      <c r="C35" s="85"/>
      <c r="D35" s="85"/>
      <c r="E35" s="86">
        <f>SUM(E29:E34)</f>
        <v>120</v>
      </c>
      <c r="F35" s="86"/>
      <c r="G35" s="86"/>
    </row>
    <row r="36" spans="2:9" x14ac:dyDescent="0.2">
      <c r="B36" s="15"/>
      <c r="C36" s="15"/>
      <c r="D36" s="15"/>
      <c r="E36" s="16"/>
      <c r="F36" s="16"/>
      <c r="G36" s="16"/>
    </row>
    <row r="37" spans="2:9" x14ac:dyDescent="0.2">
      <c r="B37" s="6"/>
      <c r="C37" s="8"/>
      <c r="D37" s="6"/>
      <c r="E37" s="6"/>
      <c r="F37" s="6"/>
      <c r="G37" s="9"/>
      <c r="I37" s="10"/>
    </row>
    <row r="38" spans="2:9" x14ac:dyDescent="0.2">
      <c r="B38" s="90" t="s">
        <v>13</v>
      </c>
      <c r="C38" s="91"/>
      <c r="D38" s="91"/>
      <c r="E38" s="91"/>
      <c r="F38" s="91"/>
      <c r="G38" s="92"/>
    </row>
    <row r="39" spans="2:9" x14ac:dyDescent="0.2">
      <c r="B39" s="3" t="s">
        <v>3</v>
      </c>
      <c r="C39" s="3" t="s">
        <v>4</v>
      </c>
      <c r="D39" s="54" t="s">
        <v>5</v>
      </c>
      <c r="E39" s="54" t="s">
        <v>6</v>
      </c>
      <c r="F39" s="54" t="s">
        <v>7</v>
      </c>
      <c r="G39" s="3" t="s">
        <v>8</v>
      </c>
    </row>
    <row r="40" spans="2:9" x14ac:dyDescent="0.2">
      <c r="B40" s="4"/>
      <c r="C40" s="11" t="s">
        <v>100</v>
      </c>
      <c r="D40" s="45">
        <v>5</v>
      </c>
      <c r="E40" s="45">
        <v>120</v>
      </c>
      <c r="F40" s="45" t="s">
        <v>89</v>
      </c>
      <c r="G40" s="3"/>
    </row>
    <row r="41" spans="2:9" x14ac:dyDescent="0.2">
      <c r="B41" s="93" t="s">
        <v>9</v>
      </c>
      <c r="C41" s="93"/>
      <c r="D41" s="93"/>
      <c r="E41" s="94">
        <f>SUM(E40:E40)</f>
        <v>120</v>
      </c>
      <c r="F41" s="95"/>
      <c r="G41" s="96"/>
    </row>
    <row r="42" spans="2:9" x14ac:dyDescent="0.2">
      <c r="B42" s="6"/>
      <c r="C42" s="6"/>
      <c r="D42" s="6"/>
      <c r="E42" s="6"/>
      <c r="F42" s="6"/>
      <c r="G42" s="6"/>
      <c r="H42" s="10"/>
    </row>
    <row r="43" spans="2:9" x14ac:dyDescent="0.2">
      <c r="B43" s="90" t="s">
        <v>14</v>
      </c>
      <c r="C43" s="91"/>
      <c r="D43" s="91"/>
      <c r="E43" s="91"/>
      <c r="F43" s="91"/>
      <c r="G43" s="92"/>
    </row>
    <row r="44" spans="2:9" x14ac:dyDescent="0.2">
      <c r="B44" s="3" t="s">
        <v>3</v>
      </c>
      <c r="C44" s="3" t="s">
        <v>4</v>
      </c>
      <c r="D44" s="54" t="s">
        <v>5</v>
      </c>
      <c r="E44" s="54" t="s">
        <v>6</v>
      </c>
      <c r="F44" s="54" t="s">
        <v>7</v>
      </c>
      <c r="G44" s="3" t="s">
        <v>8</v>
      </c>
    </row>
    <row r="45" spans="2:9" x14ac:dyDescent="0.2">
      <c r="B45" s="12"/>
      <c r="C45" s="11" t="s">
        <v>101</v>
      </c>
      <c r="D45" s="48">
        <v>6</v>
      </c>
      <c r="E45" s="48">
        <v>100</v>
      </c>
      <c r="F45" s="45" t="s">
        <v>89</v>
      </c>
      <c r="G45" s="4" t="s">
        <v>156</v>
      </c>
    </row>
    <row r="46" spans="2:9" ht="31" x14ac:dyDescent="0.2">
      <c r="B46" s="12"/>
      <c r="C46" s="11" t="s">
        <v>102</v>
      </c>
      <c r="D46" s="48">
        <v>6</v>
      </c>
      <c r="E46" s="48">
        <v>20</v>
      </c>
      <c r="F46" s="48" t="s">
        <v>89</v>
      </c>
      <c r="G46" s="5" t="s">
        <v>155</v>
      </c>
    </row>
    <row r="47" spans="2:9" x14ac:dyDescent="0.2">
      <c r="B47" s="112" t="s">
        <v>9</v>
      </c>
      <c r="C47" s="112"/>
      <c r="D47" s="112"/>
      <c r="E47" s="94">
        <f>SUM(E45:E46)</f>
        <v>120</v>
      </c>
      <c r="F47" s="95"/>
      <c r="G47" s="96"/>
    </row>
    <row r="48" spans="2:9" x14ac:dyDescent="0.2">
      <c r="B48" s="6"/>
      <c r="C48" s="6"/>
      <c r="D48" s="13"/>
      <c r="E48" s="6"/>
      <c r="F48" s="6"/>
      <c r="G48" s="6"/>
    </row>
    <row r="49" spans="2:7" x14ac:dyDescent="0.2">
      <c r="B49" s="113" t="s">
        <v>15</v>
      </c>
      <c r="C49" s="114"/>
      <c r="D49" s="114"/>
      <c r="E49" s="114"/>
      <c r="F49" s="114"/>
      <c r="G49" s="115"/>
    </row>
    <row r="50" spans="2:7" x14ac:dyDescent="0.2">
      <c r="B50" s="3" t="s">
        <v>3</v>
      </c>
      <c r="C50" s="3" t="s">
        <v>4</v>
      </c>
      <c r="D50" s="55" t="s">
        <v>5</v>
      </c>
      <c r="E50" s="54" t="s">
        <v>6</v>
      </c>
      <c r="F50" s="54" t="s">
        <v>7</v>
      </c>
      <c r="G50" s="3" t="s">
        <v>8</v>
      </c>
    </row>
    <row r="51" spans="2:7" x14ac:dyDescent="0.2">
      <c r="B51" s="3"/>
      <c r="C51" s="43" t="s">
        <v>96</v>
      </c>
      <c r="D51" s="53">
        <v>6</v>
      </c>
      <c r="E51" s="53">
        <v>20</v>
      </c>
      <c r="F51" s="53" t="s">
        <v>69</v>
      </c>
      <c r="G51" s="3"/>
    </row>
    <row r="52" spans="2:7" x14ac:dyDescent="0.2">
      <c r="B52" s="3"/>
      <c r="C52" s="43" t="s">
        <v>97</v>
      </c>
      <c r="D52" s="53">
        <v>6</v>
      </c>
      <c r="E52" s="53">
        <v>20</v>
      </c>
      <c r="F52" s="53" t="s">
        <v>69</v>
      </c>
      <c r="G52" s="3"/>
    </row>
    <row r="53" spans="2:7" x14ac:dyDescent="0.2">
      <c r="B53" s="3"/>
      <c r="C53" s="43" t="s">
        <v>98</v>
      </c>
      <c r="D53" s="53">
        <v>6</v>
      </c>
      <c r="E53" s="53">
        <v>20</v>
      </c>
      <c r="F53" s="53" t="s">
        <v>99</v>
      </c>
      <c r="G53" s="3"/>
    </row>
    <row r="54" spans="2:7" x14ac:dyDescent="0.2">
      <c r="B54" s="3"/>
      <c r="C54" s="43" t="s">
        <v>87</v>
      </c>
      <c r="D54" s="53">
        <v>6</v>
      </c>
      <c r="E54" s="53">
        <v>40</v>
      </c>
      <c r="F54" s="53" t="s">
        <v>88</v>
      </c>
      <c r="G54" s="3"/>
    </row>
    <row r="55" spans="2:7" x14ac:dyDescent="0.2">
      <c r="B55" s="85" t="s">
        <v>9</v>
      </c>
      <c r="C55" s="85"/>
      <c r="D55" s="85"/>
      <c r="E55" s="86">
        <v>100</v>
      </c>
      <c r="F55" s="86"/>
      <c r="G55" s="86"/>
    </row>
    <row r="56" spans="2:7" x14ac:dyDescent="0.2">
      <c r="B56" s="82" t="s">
        <v>10</v>
      </c>
      <c r="C56" s="83"/>
      <c r="D56" s="84"/>
      <c r="E56" s="79" t="s">
        <v>11</v>
      </c>
      <c r="F56" s="80"/>
      <c r="G56" s="81"/>
    </row>
  </sheetData>
  <sheetProtection algorithmName="SHA-512" hashValue="g4A1cVbrjQ0j8Iok14Wts/MkVeY5cEpOXSXrCMdSKARMRg+iimklt0cjmMn7wpBI+alBZmnyEbnwRVoyw8TCMg==" saltValue="eex1wxqjoOn6sibD3hneBw==" spinCount="100000" sheet="1" objects="1" scenarios="1" formatCells="0" formatColumns="0" formatRows="0" sort="0" autoFilter="0"/>
  <mergeCells count="29">
    <mergeCell ref="J2:N4"/>
    <mergeCell ref="B1:G4"/>
    <mergeCell ref="B43:G43"/>
    <mergeCell ref="B35:D35"/>
    <mergeCell ref="E35:G35"/>
    <mergeCell ref="B38:G38"/>
    <mergeCell ref="B41:D41"/>
    <mergeCell ref="E41:G41"/>
    <mergeCell ref="B5:G5"/>
    <mergeCell ref="B23:D23"/>
    <mergeCell ref="E23:G23"/>
    <mergeCell ref="B7:G7"/>
    <mergeCell ref="E24:G24"/>
    <mergeCell ref="B24:D24"/>
    <mergeCell ref="B27:G27"/>
    <mergeCell ref="I22:J22"/>
    <mergeCell ref="E56:G56"/>
    <mergeCell ref="B56:D56"/>
    <mergeCell ref="B55:D55"/>
    <mergeCell ref="E55:G55"/>
    <mergeCell ref="J5:N5"/>
    <mergeCell ref="J19:N19"/>
    <mergeCell ref="B47:D47"/>
    <mergeCell ref="E47:G47"/>
    <mergeCell ref="B49:G49"/>
    <mergeCell ref="B12:G12"/>
    <mergeCell ref="B15:G15"/>
    <mergeCell ref="B18:G18"/>
    <mergeCell ref="B20:G20"/>
  </mergeCells>
  <dataValidations count="1">
    <dataValidation type="list" allowBlank="1" showInputMessage="1" showErrorMessage="1" sqref="I22:J22" xr:uid="{39D5B54B-C1DB-4A8B-8E57-B494B5B53F3D}">
      <formula1>#REF!</formula1>
    </dataValidation>
  </dataValidations>
  <hyperlinks>
    <hyperlink ref="E56:G56"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59"/>
  <sheetViews>
    <sheetView workbookViewId="0"/>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2">
      <c r="B1" s="117" t="s">
        <v>16</v>
      </c>
      <c r="C1" s="117"/>
    </row>
    <row r="2" spans="2:18" ht="19" x14ac:dyDescent="0.25">
      <c r="G2" s="38"/>
      <c r="H2" s="38"/>
      <c r="I2" s="38"/>
      <c r="J2" s="38"/>
    </row>
    <row r="3" spans="2:18" ht="19" x14ac:dyDescent="0.25">
      <c r="F3" s="118"/>
      <c r="G3" s="118"/>
      <c r="H3" s="118"/>
      <c r="I3" s="118"/>
      <c r="J3" s="118"/>
    </row>
    <row r="4" spans="2:18" ht="19" x14ac:dyDescent="0.25">
      <c r="G4" s="38"/>
      <c r="H4" s="38"/>
      <c r="I4" s="38"/>
      <c r="J4" s="38"/>
    </row>
    <row r="9" spans="2:18" x14ac:dyDescent="0.2">
      <c r="B9" s="35" t="s">
        <v>17</v>
      </c>
      <c r="C9" s="35" t="s">
        <v>18</v>
      </c>
      <c r="L9" s="26"/>
      <c r="M9" s="26"/>
      <c r="N9" s="26"/>
      <c r="O9" s="26"/>
      <c r="P9" s="26"/>
      <c r="Q9" s="26"/>
      <c r="R9" s="26"/>
    </row>
    <row r="10" spans="2:18" x14ac:dyDescent="0.2">
      <c r="B10" s="27" t="s">
        <v>19</v>
      </c>
      <c r="C10" s="13" t="s">
        <v>20</v>
      </c>
      <c r="N10" s="26"/>
      <c r="O10" s="26"/>
      <c r="P10" s="26"/>
      <c r="Q10" s="26"/>
      <c r="R10" s="26"/>
    </row>
    <row r="11" spans="2:18" ht="16" customHeight="1" x14ac:dyDescent="0.2">
      <c r="B11" s="27" t="s">
        <v>21</v>
      </c>
      <c r="C11" s="13" t="s">
        <v>22</v>
      </c>
      <c r="D11" s="24"/>
      <c r="E11" s="24"/>
      <c r="F11" s="24"/>
      <c r="G11" s="24"/>
      <c r="H11" s="23"/>
      <c r="N11" s="26"/>
      <c r="O11" s="26"/>
      <c r="P11" s="26"/>
      <c r="Q11" s="26"/>
      <c r="R11" s="26"/>
    </row>
    <row r="12" spans="2:18" x14ac:dyDescent="0.2">
      <c r="B12" s="27" t="s">
        <v>23</v>
      </c>
      <c r="C12" s="13" t="s">
        <v>24</v>
      </c>
      <c r="D12" s="24"/>
      <c r="E12" s="24"/>
      <c r="F12" s="24"/>
      <c r="G12" s="24"/>
      <c r="H12" s="23"/>
      <c r="N12" s="26"/>
      <c r="O12" s="26"/>
      <c r="P12" s="26"/>
      <c r="Q12" s="26"/>
      <c r="R12" s="26"/>
    </row>
    <row r="13" spans="2:18" ht="30" x14ac:dyDescent="0.2">
      <c r="B13" s="27" t="s">
        <v>25</v>
      </c>
      <c r="C13" s="28" t="s">
        <v>26</v>
      </c>
      <c r="D13" s="24"/>
      <c r="E13" s="24"/>
      <c r="F13" s="24"/>
      <c r="G13" s="24"/>
      <c r="H13" s="23"/>
      <c r="N13" s="26"/>
      <c r="O13" s="26"/>
      <c r="P13" s="26"/>
      <c r="Q13" s="26"/>
      <c r="R13" s="26"/>
    </row>
    <row r="14" spans="2:18" ht="30" x14ac:dyDescent="0.2">
      <c r="B14" s="27" t="s">
        <v>25</v>
      </c>
      <c r="C14" s="28" t="s">
        <v>27</v>
      </c>
      <c r="D14" s="24"/>
      <c r="E14" s="24"/>
      <c r="F14" s="24"/>
      <c r="G14" s="24"/>
      <c r="H14" s="23"/>
      <c r="N14" s="25"/>
      <c r="O14" s="25"/>
      <c r="P14" s="25"/>
      <c r="Q14" s="25"/>
      <c r="R14" s="25"/>
    </row>
    <row r="15" spans="2:18" ht="30" x14ac:dyDescent="0.2">
      <c r="B15" s="27" t="s">
        <v>25</v>
      </c>
      <c r="C15" s="29" t="s">
        <v>28</v>
      </c>
    </row>
    <row r="16" spans="2:18" ht="45" x14ac:dyDescent="0.2">
      <c r="B16" s="31" t="s">
        <v>29</v>
      </c>
      <c r="C16" s="32" t="s">
        <v>30</v>
      </c>
    </row>
    <row r="17" spans="2:3" x14ac:dyDescent="0.2">
      <c r="B17" s="31" t="s">
        <v>29</v>
      </c>
      <c r="C17" s="33" t="s">
        <v>31</v>
      </c>
    </row>
    <row r="18" spans="2:3" ht="45" x14ac:dyDescent="0.2">
      <c r="B18" s="30" t="s">
        <v>32</v>
      </c>
      <c r="C18" s="28" t="s">
        <v>33</v>
      </c>
    </row>
    <row r="19" spans="2:3" ht="45" x14ac:dyDescent="0.2">
      <c r="B19" s="30" t="s">
        <v>32</v>
      </c>
      <c r="C19" s="29" t="s">
        <v>34</v>
      </c>
    </row>
    <row r="20" spans="2:3" ht="43.5" customHeight="1" x14ac:dyDescent="0.2">
      <c r="B20" s="19"/>
    </row>
    <row r="21" spans="2:3" x14ac:dyDescent="0.2">
      <c r="B21" s="20"/>
    </row>
    <row r="22" spans="2:3" x14ac:dyDescent="0.2">
      <c r="B22" s="20"/>
    </row>
    <row r="23" spans="2:3" x14ac:dyDescent="0.2">
      <c r="B23" s="21"/>
    </row>
    <row r="24" spans="2:3" x14ac:dyDescent="0.2">
      <c r="B24" s="21"/>
    </row>
    <row r="25" spans="2:3" x14ac:dyDescent="0.2">
      <c r="B25" s="21"/>
    </row>
    <row r="26" spans="2:3" x14ac:dyDescent="0.2">
      <c r="B26" s="21"/>
    </row>
    <row r="27" spans="2:3" x14ac:dyDescent="0.2">
      <c r="B27" s="21"/>
    </row>
    <row r="28" spans="2:3" x14ac:dyDescent="0.2">
      <c r="B28" s="21"/>
    </row>
    <row r="29" spans="2:3" x14ac:dyDescent="0.2">
      <c r="B29" s="21"/>
    </row>
    <row r="30" spans="2:3" x14ac:dyDescent="0.2">
      <c r="B30" s="21"/>
    </row>
    <row r="31" spans="2:3" x14ac:dyDescent="0.2">
      <c r="B31" s="19"/>
    </row>
    <row r="32" spans="2:3" x14ac:dyDescent="0.2">
      <c r="B32" s="22"/>
    </row>
    <row r="33" spans="2:2" x14ac:dyDescent="0.2">
      <c r="B33" s="21"/>
    </row>
    <row r="34" spans="2:2" x14ac:dyDescent="0.2">
      <c r="B34" s="22"/>
    </row>
    <row r="35" spans="2:2" x14ac:dyDescent="0.2">
      <c r="B35" s="21"/>
    </row>
    <row r="36" spans="2:2" x14ac:dyDescent="0.2">
      <c r="B36" s="19"/>
    </row>
    <row r="37" spans="2:2" x14ac:dyDescent="0.2">
      <c r="B37" s="20"/>
    </row>
    <row r="38" spans="2:2" x14ac:dyDescent="0.2">
      <c r="B38" s="21"/>
    </row>
    <row r="39" spans="2:2" x14ac:dyDescent="0.2">
      <c r="B39" s="21"/>
    </row>
    <row r="40" spans="2:2" x14ac:dyDescent="0.2">
      <c r="B40" s="21"/>
    </row>
    <row r="41" spans="2:2" x14ac:dyDescent="0.2">
      <c r="B41" s="21"/>
    </row>
    <row r="42" spans="2:2" x14ac:dyDescent="0.2">
      <c r="B42" s="21"/>
    </row>
    <row r="43" spans="2:2" x14ac:dyDescent="0.2">
      <c r="B43" s="21"/>
    </row>
    <row r="44" spans="2:2" x14ac:dyDescent="0.2">
      <c r="B44" s="21"/>
    </row>
    <row r="45" spans="2:2" x14ac:dyDescent="0.2">
      <c r="B45" s="21"/>
    </row>
    <row r="46" spans="2:2" x14ac:dyDescent="0.2">
      <c r="B46" s="19"/>
    </row>
    <row r="47" spans="2:2" x14ac:dyDescent="0.2">
      <c r="B47" s="22"/>
    </row>
    <row r="48" spans="2:2" x14ac:dyDescent="0.2">
      <c r="B48" s="21"/>
    </row>
    <row r="49" spans="2:2" x14ac:dyDescent="0.2">
      <c r="B49" s="22"/>
    </row>
    <row r="50" spans="2:2" x14ac:dyDescent="0.2">
      <c r="B50" s="21"/>
    </row>
    <row r="51" spans="2:2" x14ac:dyDescent="0.2">
      <c r="B51" s="19"/>
    </row>
    <row r="52" spans="2:2" x14ac:dyDescent="0.2">
      <c r="B52" s="20"/>
    </row>
    <row r="53" spans="2:2" x14ac:dyDescent="0.2">
      <c r="B53" s="21"/>
    </row>
    <row r="54" spans="2:2" x14ac:dyDescent="0.2">
      <c r="B54" s="21"/>
    </row>
    <row r="55" spans="2:2" x14ac:dyDescent="0.2">
      <c r="B55" s="21"/>
    </row>
    <row r="56" spans="2:2" x14ac:dyDescent="0.2">
      <c r="B56" s="21"/>
    </row>
    <row r="57" spans="2:2" x14ac:dyDescent="0.2">
      <c r="B57" s="21"/>
    </row>
    <row r="58" spans="2:2" x14ac:dyDescent="0.2">
      <c r="B58" s="21"/>
    </row>
    <row r="59" spans="2:2" x14ac:dyDescent="0.2">
      <c r="B59" s="21"/>
    </row>
  </sheetData>
  <sheetProtection algorithmName="SHA-512" hashValue="1ZfFn7EQQpbq8bBMkckkWOcO5NscWGK//Q/hfvAPu1fU5/PNXuLtwKK3/FonyGGicuTgMwH2i8nK4ORUGieiLA==" saltValue="7Q2BNSDq7rcfZ2CbJ1YQdg==" spinCount="100000" sheet="1" objects="1" scenarios="1" formatCells="0" formatColumns="0" formatRows="0" sort="0" autoFilter="0"/>
  <mergeCells count="2">
    <mergeCell ref="B1:C1"/>
    <mergeCell ref="F3:J3"/>
  </mergeCells>
  <hyperlinks>
    <hyperlink ref="C17"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55"/>
  <sheetViews>
    <sheetView topLeftCell="A4" workbookViewId="0"/>
  </sheetViews>
  <sheetFormatPr baseColWidth="10" defaultColWidth="9" defaultRowHeight="16" x14ac:dyDescent="0.2"/>
  <cols>
    <col min="1" max="16384" width="9" style="1"/>
  </cols>
  <sheetData>
    <row r="2" spans="2:18" ht="20" x14ac:dyDescent="0.2">
      <c r="B2" s="2" t="s">
        <v>16</v>
      </c>
    </row>
    <row r="4" spans="2:18" ht="19" x14ac:dyDescent="0.25">
      <c r="N4" s="118"/>
      <c r="O4" s="118"/>
      <c r="P4" s="118"/>
      <c r="Q4" s="118"/>
      <c r="R4" s="118"/>
    </row>
    <row r="10" spans="2:18" x14ac:dyDescent="0.2">
      <c r="B10" s="40" t="s">
        <v>35</v>
      </c>
      <c r="C10" s="34"/>
      <c r="D10" s="34"/>
      <c r="E10" s="34"/>
      <c r="F10" s="34"/>
      <c r="G10" s="34"/>
    </row>
    <row r="11" spans="2:18" x14ac:dyDescent="0.2">
      <c r="B11" s="21"/>
      <c r="C11" s="34"/>
      <c r="D11" s="34"/>
      <c r="E11" s="34"/>
      <c r="F11" s="34"/>
      <c r="G11" s="34"/>
    </row>
    <row r="12" spans="2:18" x14ac:dyDescent="0.2">
      <c r="B12" s="119" t="s">
        <v>36</v>
      </c>
      <c r="C12" s="119"/>
      <c r="D12" s="119"/>
      <c r="E12" s="119"/>
      <c r="F12" s="119"/>
      <c r="G12" s="119"/>
    </row>
    <row r="13" spans="2:18" x14ac:dyDescent="0.2">
      <c r="B13" s="119"/>
      <c r="C13" s="119"/>
      <c r="D13" s="119"/>
      <c r="E13" s="119"/>
      <c r="F13" s="119"/>
      <c r="G13" s="119"/>
    </row>
    <row r="14" spans="2:18" x14ac:dyDescent="0.2">
      <c r="B14" s="119"/>
      <c r="C14" s="119"/>
      <c r="D14" s="119"/>
      <c r="E14" s="119"/>
      <c r="F14" s="119"/>
      <c r="G14" s="119"/>
    </row>
    <row r="16" spans="2:18" x14ac:dyDescent="0.2">
      <c r="B16" s="1" t="s">
        <v>37</v>
      </c>
    </row>
    <row r="17" spans="2:2" x14ac:dyDescent="0.2">
      <c r="B17" s="1" t="s">
        <v>38</v>
      </c>
    </row>
    <row r="18" spans="2:2" x14ac:dyDescent="0.2">
      <c r="B18" s="1" t="s">
        <v>39</v>
      </c>
    </row>
    <row r="19" spans="2:2" x14ac:dyDescent="0.2">
      <c r="B19" s="1" t="s">
        <v>40</v>
      </c>
    </row>
    <row r="20" spans="2:2" x14ac:dyDescent="0.2">
      <c r="B20" s="1" t="s">
        <v>41</v>
      </c>
    </row>
    <row r="21" spans="2:2" x14ac:dyDescent="0.2">
      <c r="B21" s="1" t="s">
        <v>42</v>
      </c>
    </row>
    <row r="23" spans="2:2" x14ac:dyDescent="0.2">
      <c r="B23" s="1" t="s">
        <v>43</v>
      </c>
    </row>
    <row r="24" spans="2:2" x14ac:dyDescent="0.2">
      <c r="B24" s="1" t="s">
        <v>44</v>
      </c>
    </row>
    <row r="26" spans="2:2" x14ac:dyDescent="0.2">
      <c r="B26" s="1" t="s">
        <v>45</v>
      </c>
    </row>
    <row r="27" spans="2:2" x14ac:dyDescent="0.2">
      <c r="B27" s="1" t="s">
        <v>46</v>
      </c>
    </row>
    <row r="28" spans="2:2" x14ac:dyDescent="0.2">
      <c r="B28" s="1" t="s">
        <v>47</v>
      </c>
    </row>
    <row r="29" spans="2:2" x14ac:dyDescent="0.2">
      <c r="B29" s="1" t="s">
        <v>48</v>
      </c>
    </row>
    <row r="30" spans="2:2" x14ac:dyDescent="0.2">
      <c r="B30" s="1" t="s">
        <v>49</v>
      </c>
    </row>
    <row r="31" spans="2:2" x14ac:dyDescent="0.2">
      <c r="B31" s="1" t="s">
        <v>50</v>
      </c>
    </row>
    <row r="32" spans="2:2" x14ac:dyDescent="0.2">
      <c r="B32" s="1" t="s">
        <v>51</v>
      </c>
    </row>
    <row r="34" spans="2:2" x14ac:dyDescent="0.2">
      <c r="B34" s="1" t="s">
        <v>43</v>
      </c>
    </row>
    <row r="35" spans="2:2" x14ac:dyDescent="0.2">
      <c r="B35" s="1" t="s">
        <v>52</v>
      </c>
    </row>
    <row r="37" spans="2:2" x14ac:dyDescent="0.2">
      <c r="B37" s="1" t="s">
        <v>53</v>
      </c>
    </row>
    <row r="38" spans="2:2" x14ac:dyDescent="0.2">
      <c r="B38" s="1" t="s">
        <v>54</v>
      </c>
    </row>
    <row r="39" spans="2:2" x14ac:dyDescent="0.2">
      <c r="B39" s="1" t="s">
        <v>55</v>
      </c>
    </row>
    <row r="40" spans="2:2" x14ac:dyDescent="0.2">
      <c r="B40" s="1" t="s">
        <v>56</v>
      </c>
    </row>
    <row r="41" spans="2:2" x14ac:dyDescent="0.2">
      <c r="B41" s="1" t="s">
        <v>57</v>
      </c>
    </row>
    <row r="42" spans="2:2" x14ac:dyDescent="0.2">
      <c r="B42" s="1" t="s">
        <v>58</v>
      </c>
    </row>
    <row r="44" spans="2:2" x14ac:dyDescent="0.2">
      <c r="B44" s="1" t="s">
        <v>43</v>
      </c>
    </row>
    <row r="45" spans="2:2" x14ac:dyDescent="0.2">
      <c r="B45" s="1" t="s">
        <v>59</v>
      </c>
    </row>
    <row r="47" spans="2:2" x14ac:dyDescent="0.2">
      <c r="B47" s="1" t="s">
        <v>60</v>
      </c>
    </row>
    <row r="48" spans="2:2" x14ac:dyDescent="0.2">
      <c r="B48" s="1" t="s">
        <v>61</v>
      </c>
    </row>
    <row r="49" spans="2:2" x14ac:dyDescent="0.2">
      <c r="B49" s="1" t="s">
        <v>62</v>
      </c>
    </row>
    <row r="50" spans="2:2" x14ac:dyDescent="0.2">
      <c r="B50" s="1" t="s">
        <v>63</v>
      </c>
    </row>
    <row r="51" spans="2:2" x14ac:dyDescent="0.2">
      <c r="B51" s="1" t="s">
        <v>64</v>
      </c>
    </row>
    <row r="52" spans="2:2" x14ac:dyDescent="0.2">
      <c r="B52" s="1" t="s">
        <v>65</v>
      </c>
    </row>
    <row r="54" spans="2:2" x14ac:dyDescent="0.2">
      <c r="B54" s="1" t="s">
        <v>43</v>
      </c>
    </row>
    <row r="55" spans="2:2" x14ac:dyDescent="0.2">
      <c r="B55" s="1" t="s">
        <v>66</v>
      </c>
    </row>
  </sheetData>
  <sheetProtection algorithmName="SHA-512" hashValue="sxiXoPf+I4Cjummgb4av5ffQ99eSYbTebst+IUwCW8dTnU4yXq5KAQNqLyfkdBTjYIcAE9i08eKhl1fMOBDkrA==" saltValue="SnoN9D+gCAc3dpyCw5sPew==" spinCount="100000" sheet="1" objects="1" scenarios="1" selectLockedCells="1"/>
  <mergeCells count="2">
    <mergeCell ref="B12:G14"/>
    <mergeCell ref="N4:R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L61"/>
  <sheetViews>
    <sheetView workbookViewId="0">
      <selection activeCell="A2" sqref="A2"/>
    </sheetView>
  </sheetViews>
  <sheetFormatPr baseColWidth="10" defaultColWidth="9" defaultRowHeight="20" customHeight="1" x14ac:dyDescent="0.15"/>
  <cols>
    <col min="1" max="1" width="9" style="6"/>
    <col min="2" max="2" width="41.6640625" style="6" customWidth="1"/>
    <col min="3" max="3" width="12.1640625" style="6" customWidth="1"/>
    <col min="4" max="4" width="11.83203125" style="6" customWidth="1"/>
    <col min="5" max="5" width="11.6640625" style="6" customWidth="1"/>
    <col min="6" max="6" width="6.5" style="9" customWidth="1"/>
    <col min="7" max="7" width="47.6640625" style="6" customWidth="1"/>
    <col min="8" max="8" width="13.5" style="6" customWidth="1"/>
    <col min="9" max="9" width="10.33203125" style="6" customWidth="1"/>
    <col min="10" max="10" width="10.83203125" style="6" customWidth="1"/>
    <col min="11" max="11" width="12.33203125" style="6" customWidth="1"/>
    <col min="12" max="12" width="12" style="6" customWidth="1"/>
    <col min="13" max="16384" width="9" style="6"/>
  </cols>
  <sheetData>
    <row r="2" spans="2:12" ht="20" customHeight="1" x14ac:dyDescent="0.15">
      <c r="B2" s="123" t="s">
        <v>103</v>
      </c>
      <c r="C2" s="123"/>
      <c r="D2" s="123"/>
      <c r="E2" s="123"/>
      <c r="F2" s="123"/>
      <c r="G2" s="123"/>
      <c r="H2" s="123"/>
      <c r="I2" s="123"/>
      <c r="J2" s="123"/>
      <c r="K2" s="56"/>
      <c r="L2" s="56"/>
    </row>
    <row r="3" spans="2:12" ht="20" customHeight="1" x14ac:dyDescent="0.15">
      <c r="B3" s="123"/>
      <c r="C3" s="123"/>
      <c r="D3" s="123"/>
      <c r="E3" s="123"/>
      <c r="F3" s="123"/>
      <c r="G3" s="123"/>
      <c r="H3" s="123"/>
      <c r="I3" s="123"/>
      <c r="J3" s="123"/>
      <c r="K3" s="56"/>
      <c r="L3" s="56"/>
    </row>
    <row r="4" spans="2:12" ht="20" customHeight="1" x14ac:dyDescent="0.15">
      <c r="B4" s="78"/>
      <c r="C4" s="78"/>
      <c r="D4" s="78"/>
      <c r="E4" s="78"/>
      <c r="F4" s="78"/>
      <c r="G4" s="56"/>
      <c r="H4" s="57"/>
      <c r="I4" s="56"/>
      <c r="J4" s="56"/>
      <c r="K4" s="56"/>
      <c r="L4" s="56"/>
    </row>
    <row r="5" spans="2:12" ht="20" customHeight="1" x14ac:dyDescent="0.15">
      <c r="B5" s="124" t="s">
        <v>163</v>
      </c>
      <c r="C5" s="124"/>
      <c r="D5" s="124"/>
      <c r="E5" s="124"/>
      <c r="F5" s="124"/>
      <c r="G5" s="124"/>
      <c r="H5" s="124"/>
      <c r="I5" s="124"/>
      <c r="J5" s="124"/>
      <c r="K5" s="56"/>
      <c r="L5" s="56"/>
    </row>
    <row r="6" spans="2:12" ht="20" customHeight="1" x14ac:dyDescent="0.15">
      <c r="B6" s="124"/>
      <c r="C6" s="124"/>
      <c r="D6" s="124"/>
      <c r="E6" s="124"/>
      <c r="F6" s="124"/>
      <c r="G6" s="124"/>
      <c r="H6" s="124"/>
      <c r="I6" s="124"/>
      <c r="J6" s="124"/>
      <c r="K6" s="56"/>
      <c r="L6" s="56"/>
    </row>
    <row r="7" spans="2:12" ht="20" customHeight="1" x14ac:dyDescent="0.15">
      <c r="B7" s="58"/>
      <c r="C7" s="58"/>
      <c r="D7" s="58"/>
      <c r="E7" s="58"/>
      <c r="F7" s="59"/>
      <c r="G7" s="58"/>
      <c r="H7" s="58"/>
      <c r="I7" s="58"/>
      <c r="J7" s="58"/>
      <c r="K7" s="58"/>
      <c r="L7" s="58"/>
    </row>
    <row r="8" spans="2:12" ht="20" customHeight="1" x14ac:dyDescent="0.15">
      <c r="B8" s="122" t="s">
        <v>104</v>
      </c>
      <c r="C8" s="122"/>
      <c r="D8" s="122"/>
      <c r="E8" s="122"/>
      <c r="F8" s="122"/>
      <c r="G8" s="122"/>
      <c r="H8" s="122"/>
      <c r="I8" s="122"/>
      <c r="J8" s="122"/>
      <c r="K8" s="56"/>
      <c r="L8" s="56"/>
    </row>
    <row r="10" spans="2:12" ht="66" customHeight="1" x14ac:dyDescent="0.15">
      <c r="B10" s="120" t="s">
        <v>157</v>
      </c>
      <c r="C10" s="120"/>
      <c r="D10" s="120"/>
      <c r="E10" s="120"/>
      <c r="F10" s="60"/>
      <c r="G10" s="121" t="s">
        <v>162</v>
      </c>
      <c r="H10" s="121"/>
      <c r="I10" s="121"/>
      <c r="J10" s="121"/>
      <c r="K10" s="60"/>
      <c r="L10" s="60"/>
    </row>
    <row r="11" spans="2:12" ht="20" customHeight="1" x14ac:dyDescent="0.15">
      <c r="B11" s="60"/>
      <c r="C11" s="60"/>
      <c r="D11" s="60"/>
      <c r="E11" s="60"/>
      <c r="F11" s="60"/>
      <c r="H11" s="59"/>
      <c r="I11" s="59"/>
      <c r="J11" s="59"/>
      <c r="K11" s="59"/>
      <c r="L11" s="59"/>
    </row>
    <row r="12" spans="2:12" ht="20" customHeight="1" x14ac:dyDescent="0.15">
      <c r="B12" s="61" t="s">
        <v>4</v>
      </c>
      <c r="C12" s="74" t="s">
        <v>6</v>
      </c>
      <c r="D12" s="74" t="s">
        <v>5</v>
      </c>
      <c r="E12" s="63" t="s">
        <v>8</v>
      </c>
      <c r="F12" s="6"/>
      <c r="G12" s="75" t="s">
        <v>4</v>
      </c>
      <c r="H12" s="74" t="s">
        <v>6</v>
      </c>
      <c r="I12" s="74" t="s">
        <v>5</v>
      </c>
      <c r="J12" s="62" t="s">
        <v>8</v>
      </c>
    </row>
    <row r="13" spans="2:12" ht="20" customHeight="1" x14ac:dyDescent="0.15">
      <c r="B13" s="69" t="s">
        <v>106</v>
      </c>
      <c r="C13" s="72"/>
      <c r="D13" s="72"/>
      <c r="E13" s="70"/>
      <c r="F13" s="6"/>
      <c r="G13" s="76" t="s">
        <v>158</v>
      </c>
      <c r="H13" s="77">
        <v>20</v>
      </c>
      <c r="I13" s="48">
        <v>6</v>
      </c>
      <c r="J13" s="65"/>
    </row>
    <row r="14" spans="2:12" ht="20" customHeight="1" x14ac:dyDescent="0.15">
      <c r="B14" s="64" t="s">
        <v>105</v>
      </c>
      <c r="C14" s="48">
        <v>15</v>
      </c>
      <c r="D14" s="48">
        <v>6</v>
      </c>
      <c r="E14" s="66"/>
      <c r="F14" s="6"/>
      <c r="G14" s="76" t="s">
        <v>159</v>
      </c>
      <c r="H14" s="77">
        <v>20</v>
      </c>
      <c r="I14" s="48">
        <v>6</v>
      </c>
      <c r="J14" s="65"/>
    </row>
    <row r="15" spans="2:12" ht="20" customHeight="1" x14ac:dyDescent="0.15">
      <c r="B15" s="64" t="s">
        <v>107</v>
      </c>
      <c r="C15" s="48">
        <v>15</v>
      </c>
      <c r="D15" s="48">
        <v>6</v>
      </c>
      <c r="E15" s="66"/>
      <c r="F15" s="6"/>
      <c r="G15" s="76" t="s">
        <v>160</v>
      </c>
      <c r="H15" s="77">
        <v>20</v>
      </c>
      <c r="I15" s="48">
        <v>6</v>
      </c>
      <c r="J15" s="65"/>
    </row>
    <row r="16" spans="2:12" ht="20" customHeight="1" x14ac:dyDescent="0.15">
      <c r="B16" s="64" t="s">
        <v>108</v>
      </c>
      <c r="C16" s="48">
        <v>15</v>
      </c>
      <c r="D16" s="48">
        <v>6</v>
      </c>
      <c r="E16" s="66"/>
      <c r="F16" s="6"/>
      <c r="G16" s="76" t="s">
        <v>114</v>
      </c>
      <c r="H16" s="48">
        <v>20</v>
      </c>
      <c r="I16" s="48">
        <v>5</v>
      </c>
      <c r="J16" s="65"/>
    </row>
    <row r="17" spans="2:6" ht="20" customHeight="1" x14ac:dyDescent="0.15">
      <c r="B17" s="64" t="s">
        <v>109</v>
      </c>
      <c r="C17" s="48">
        <v>30</v>
      </c>
      <c r="D17" s="48">
        <v>6</v>
      </c>
      <c r="E17" s="66"/>
      <c r="F17" s="6"/>
    </row>
    <row r="18" spans="2:6" ht="20" customHeight="1" x14ac:dyDescent="0.15">
      <c r="B18" s="64" t="s">
        <v>111</v>
      </c>
      <c r="C18" s="48">
        <v>30</v>
      </c>
      <c r="D18" s="48">
        <v>6</v>
      </c>
      <c r="E18" s="66"/>
      <c r="F18" s="6"/>
    </row>
    <row r="19" spans="2:6" ht="20" customHeight="1" x14ac:dyDescent="0.15">
      <c r="B19" s="64" t="s">
        <v>113</v>
      </c>
      <c r="C19" s="48">
        <v>15</v>
      </c>
      <c r="D19" s="48">
        <v>6</v>
      </c>
      <c r="E19" s="66"/>
      <c r="F19" s="6"/>
    </row>
    <row r="20" spans="2:6" ht="20" customHeight="1" x14ac:dyDescent="0.15">
      <c r="B20" s="69" t="s">
        <v>116</v>
      </c>
      <c r="C20" s="72"/>
      <c r="D20" s="72"/>
      <c r="E20" s="70"/>
      <c r="F20" s="6"/>
    </row>
    <row r="21" spans="2:6" ht="20" customHeight="1" x14ac:dyDescent="0.15">
      <c r="B21" s="64" t="s">
        <v>115</v>
      </c>
      <c r="C21" s="48">
        <v>15</v>
      </c>
      <c r="D21" s="48">
        <v>6</v>
      </c>
      <c r="E21" s="66"/>
      <c r="F21" s="6"/>
    </row>
    <row r="22" spans="2:6" ht="20" customHeight="1" x14ac:dyDescent="0.15">
      <c r="B22" s="64" t="s">
        <v>108</v>
      </c>
      <c r="C22" s="48">
        <v>15</v>
      </c>
      <c r="D22" s="48">
        <v>6</v>
      </c>
      <c r="E22" s="66"/>
      <c r="F22" s="6"/>
    </row>
    <row r="23" spans="2:6" ht="20" customHeight="1" x14ac:dyDescent="0.15">
      <c r="B23" s="64" t="s">
        <v>109</v>
      </c>
      <c r="C23" s="48">
        <v>30</v>
      </c>
      <c r="D23" s="48">
        <v>6</v>
      </c>
      <c r="E23" s="66"/>
      <c r="F23" s="6"/>
    </row>
    <row r="24" spans="2:6" ht="20" customHeight="1" x14ac:dyDescent="0.15">
      <c r="B24" s="64" t="s">
        <v>111</v>
      </c>
      <c r="C24" s="48">
        <v>30</v>
      </c>
      <c r="D24" s="48">
        <v>6</v>
      </c>
      <c r="E24" s="66"/>
      <c r="F24" s="6"/>
    </row>
    <row r="25" spans="2:6" ht="20" customHeight="1" x14ac:dyDescent="0.15">
      <c r="B25" s="64" t="s">
        <v>113</v>
      </c>
      <c r="C25" s="48">
        <v>15</v>
      </c>
      <c r="D25" s="48">
        <v>6</v>
      </c>
      <c r="E25" s="66"/>
      <c r="F25" s="6"/>
    </row>
    <row r="26" spans="2:6" ht="20" customHeight="1" x14ac:dyDescent="0.15">
      <c r="B26" s="69" t="s">
        <v>118</v>
      </c>
      <c r="C26" s="72"/>
      <c r="D26" s="72"/>
      <c r="E26" s="70"/>
      <c r="F26" s="6"/>
    </row>
    <row r="27" spans="2:6" ht="20" customHeight="1" x14ac:dyDescent="0.15">
      <c r="B27" s="64" t="s">
        <v>117</v>
      </c>
      <c r="C27" s="48">
        <v>15</v>
      </c>
      <c r="D27" s="48">
        <v>6</v>
      </c>
      <c r="E27" s="66"/>
      <c r="F27" s="6"/>
    </row>
    <row r="28" spans="2:6" ht="20" customHeight="1" x14ac:dyDescent="0.15">
      <c r="B28" s="64" t="s">
        <v>108</v>
      </c>
      <c r="C28" s="48">
        <v>15</v>
      </c>
      <c r="D28" s="48">
        <v>6</v>
      </c>
      <c r="E28" s="66"/>
      <c r="F28" s="6"/>
    </row>
    <row r="29" spans="2:6" ht="20" customHeight="1" x14ac:dyDescent="0.15">
      <c r="B29" s="64" t="s">
        <v>109</v>
      </c>
      <c r="C29" s="48">
        <v>30</v>
      </c>
      <c r="D29" s="48">
        <v>6</v>
      </c>
      <c r="E29" s="66"/>
      <c r="F29" s="6"/>
    </row>
    <row r="30" spans="2:6" ht="20" customHeight="1" x14ac:dyDescent="0.15">
      <c r="B30" s="64" t="s">
        <v>111</v>
      </c>
      <c r="C30" s="48">
        <v>30</v>
      </c>
      <c r="D30" s="48">
        <v>6</v>
      </c>
      <c r="E30" s="66"/>
      <c r="F30" s="6"/>
    </row>
    <row r="31" spans="2:6" ht="20" customHeight="1" x14ac:dyDescent="0.15">
      <c r="B31" s="64" t="s">
        <v>113</v>
      </c>
      <c r="C31" s="48">
        <v>15</v>
      </c>
      <c r="D31" s="48">
        <v>6</v>
      </c>
      <c r="E31" s="66"/>
      <c r="F31" s="6"/>
    </row>
    <row r="32" spans="2:6" ht="20" customHeight="1" x14ac:dyDescent="0.15">
      <c r="B32" s="69" t="s">
        <v>120</v>
      </c>
      <c r="C32" s="72"/>
      <c r="D32" s="72"/>
      <c r="E32" s="70"/>
      <c r="F32" s="6"/>
    </row>
    <row r="33" spans="2:6" ht="20" customHeight="1" x14ac:dyDescent="0.15">
      <c r="B33" s="64" t="s">
        <v>119</v>
      </c>
      <c r="C33" s="48">
        <v>15</v>
      </c>
      <c r="D33" s="48">
        <v>6</v>
      </c>
      <c r="E33" s="66"/>
      <c r="F33" s="6"/>
    </row>
    <row r="34" spans="2:6" ht="20" customHeight="1" x14ac:dyDescent="0.15">
      <c r="B34" s="64" t="s">
        <v>121</v>
      </c>
      <c r="C34" s="48">
        <v>15</v>
      </c>
      <c r="D34" s="48">
        <v>6</v>
      </c>
      <c r="E34" s="66"/>
      <c r="F34" s="6"/>
    </row>
    <row r="35" spans="2:6" ht="20" customHeight="1" x14ac:dyDescent="0.15">
      <c r="B35" s="64" t="s">
        <v>108</v>
      </c>
      <c r="C35" s="48">
        <v>15</v>
      </c>
      <c r="D35" s="48">
        <v>6</v>
      </c>
      <c r="E35" s="66"/>
      <c r="F35" s="6"/>
    </row>
    <row r="36" spans="2:6" ht="20" customHeight="1" x14ac:dyDescent="0.15">
      <c r="B36" s="64" t="s">
        <v>109</v>
      </c>
      <c r="C36" s="48">
        <v>30</v>
      </c>
      <c r="D36" s="48">
        <v>6</v>
      </c>
      <c r="E36" s="66"/>
      <c r="F36" s="6"/>
    </row>
    <row r="37" spans="2:6" ht="20" customHeight="1" x14ac:dyDescent="0.15">
      <c r="B37" s="64" t="s">
        <v>111</v>
      </c>
      <c r="C37" s="48">
        <v>30</v>
      </c>
      <c r="D37" s="48">
        <v>6</v>
      </c>
      <c r="E37" s="66"/>
      <c r="F37" s="6"/>
    </row>
    <row r="38" spans="2:6" ht="20" customHeight="1" x14ac:dyDescent="0.15">
      <c r="B38" s="64" t="s">
        <v>113</v>
      </c>
      <c r="C38" s="48">
        <v>15</v>
      </c>
      <c r="D38" s="48">
        <v>6</v>
      </c>
      <c r="E38" s="66"/>
      <c r="F38" s="6"/>
    </row>
    <row r="39" spans="2:6" ht="20" customHeight="1" x14ac:dyDescent="0.15">
      <c r="B39" s="69" t="s">
        <v>161</v>
      </c>
      <c r="C39" s="72"/>
      <c r="D39" s="72"/>
      <c r="E39" s="70"/>
      <c r="F39" s="6"/>
    </row>
    <row r="40" spans="2:6" ht="20" customHeight="1" x14ac:dyDescent="0.15">
      <c r="B40" s="64" t="s">
        <v>110</v>
      </c>
      <c r="C40" s="48">
        <v>15</v>
      </c>
      <c r="D40" s="48">
        <v>5</v>
      </c>
      <c r="E40" s="66"/>
      <c r="F40" s="6"/>
    </row>
    <row r="41" spans="2:6" ht="20" customHeight="1" x14ac:dyDescent="0.15">
      <c r="B41" s="64" t="s">
        <v>122</v>
      </c>
      <c r="C41" s="48">
        <v>15</v>
      </c>
      <c r="D41" s="48">
        <v>5</v>
      </c>
      <c r="E41" s="66"/>
      <c r="F41" s="6"/>
    </row>
    <row r="42" spans="2:6" ht="20" customHeight="1" x14ac:dyDescent="0.15">
      <c r="B42" s="64" t="s">
        <v>123</v>
      </c>
      <c r="C42" s="48">
        <v>15</v>
      </c>
      <c r="D42" s="48">
        <v>6</v>
      </c>
      <c r="E42" s="66"/>
      <c r="F42" s="6"/>
    </row>
    <row r="43" spans="2:6" ht="20" customHeight="1" x14ac:dyDescent="0.15">
      <c r="B43" s="64" t="s">
        <v>124</v>
      </c>
      <c r="C43" s="48">
        <v>15</v>
      </c>
      <c r="D43" s="48">
        <v>6</v>
      </c>
      <c r="E43" s="66"/>
      <c r="F43" s="6"/>
    </row>
    <row r="44" spans="2:6" ht="20" customHeight="1" x14ac:dyDescent="0.15">
      <c r="B44" s="64" t="s">
        <v>125</v>
      </c>
      <c r="C44" s="48">
        <v>15</v>
      </c>
      <c r="D44" s="48">
        <v>6</v>
      </c>
      <c r="E44" s="66"/>
      <c r="F44" s="6"/>
    </row>
    <row r="45" spans="2:6" ht="20" customHeight="1" x14ac:dyDescent="0.15">
      <c r="B45" s="64" t="s">
        <v>126</v>
      </c>
      <c r="C45" s="48">
        <v>15</v>
      </c>
      <c r="D45" s="48">
        <v>5</v>
      </c>
      <c r="E45" s="66"/>
      <c r="F45" s="6"/>
    </row>
    <row r="46" spans="2:6" ht="20" customHeight="1" x14ac:dyDescent="0.15">
      <c r="B46" s="64" t="s">
        <v>127</v>
      </c>
      <c r="C46" s="48">
        <v>15</v>
      </c>
      <c r="D46" s="48">
        <v>5</v>
      </c>
      <c r="E46" s="66"/>
      <c r="F46" s="6"/>
    </row>
    <row r="47" spans="2:6" ht="20" customHeight="1" x14ac:dyDescent="0.15">
      <c r="B47" s="64" t="s">
        <v>128</v>
      </c>
      <c r="C47" s="48">
        <v>15</v>
      </c>
      <c r="D47" s="48">
        <v>6</v>
      </c>
      <c r="E47" s="66"/>
      <c r="F47" s="6"/>
    </row>
    <row r="48" spans="2:6" ht="20" customHeight="1" x14ac:dyDescent="0.15">
      <c r="B48" s="64" t="s">
        <v>129</v>
      </c>
      <c r="C48" s="48">
        <v>15</v>
      </c>
      <c r="D48" s="48">
        <v>6</v>
      </c>
      <c r="E48" s="66"/>
      <c r="F48" s="6"/>
    </row>
    <row r="49" spans="2:6" ht="34.5" customHeight="1" x14ac:dyDescent="0.15">
      <c r="B49" s="71" t="s">
        <v>130</v>
      </c>
      <c r="C49" s="48">
        <v>15</v>
      </c>
      <c r="D49" s="48">
        <v>5</v>
      </c>
      <c r="E49" s="66"/>
      <c r="F49" s="6"/>
    </row>
    <row r="50" spans="2:6" ht="20" customHeight="1" x14ac:dyDescent="0.15">
      <c r="B50" s="64" t="s">
        <v>131</v>
      </c>
      <c r="C50" s="48">
        <v>15</v>
      </c>
      <c r="D50" s="48">
        <v>6</v>
      </c>
      <c r="E50" s="66"/>
      <c r="F50" s="6"/>
    </row>
    <row r="51" spans="2:6" ht="20" customHeight="1" x14ac:dyDescent="0.15">
      <c r="B51" s="64" t="s">
        <v>132</v>
      </c>
      <c r="C51" s="48">
        <v>15</v>
      </c>
      <c r="D51" s="48">
        <v>6</v>
      </c>
      <c r="E51" s="66"/>
      <c r="F51" s="6"/>
    </row>
    <row r="52" spans="2:6" ht="20" customHeight="1" x14ac:dyDescent="0.15">
      <c r="B52" s="64" t="s">
        <v>133</v>
      </c>
      <c r="C52" s="48">
        <v>15</v>
      </c>
      <c r="D52" s="48">
        <v>6</v>
      </c>
      <c r="E52" s="66"/>
      <c r="F52" s="6"/>
    </row>
    <row r="53" spans="2:6" ht="20" customHeight="1" x14ac:dyDescent="0.15">
      <c r="B53" s="64" t="s">
        <v>134</v>
      </c>
      <c r="C53" s="48">
        <v>15</v>
      </c>
      <c r="D53" s="48">
        <v>6</v>
      </c>
      <c r="E53" s="66"/>
      <c r="F53" s="6"/>
    </row>
    <row r="54" spans="2:6" ht="20" customHeight="1" x14ac:dyDescent="0.15">
      <c r="B54" s="64" t="s">
        <v>112</v>
      </c>
      <c r="C54" s="48">
        <v>15</v>
      </c>
      <c r="D54" s="48">
        <v>5</v>
      </c>
      <c r="E54" s="66"/>
      <c r="F54" s="6"/>
    </row>
    <row r="55" spans="2:6" ht="20" customHeight="1" x14ac:dyDescent="0.15">
      <c r="B55" s="64" t="s">
        <v>135</v>
      </c>
      <c r="C55" s="48">
        <v>15</v>
      </c>
      <c r="D55" s="48">
        <v>6</v>
      </c>
      <c r="E55" s="66"/>
      <c r="F55" s="6"/>
    </row>
    <row r="56" spans="2:6" ht="20" customHeight="1" x14ac:dyDescent="0.15">
      <c r="B56" s="64" t="s">
        <v>136</v>
      </c>
      <c r="C56" s="48">
        <v>15</v>
      </c>
      <c r="D56" s="48">
        <v>6</v>
      </c>
      <c r="E56" s="66"/>
      <c r="F56" s="6"/>
    </row>
    <row r="57" spans="2:6" ht="20" customHeight="1" x14ac:dyDescent="0.15">
      <c r="B57" s="64" t="s">
        <v>114</v>
      </c>
      <c r="C57" s="48">
        <v>15</v>
      </c>
      <c r="D57" s="48">
        <v>5</v>
      </c>
      <c r="E57" s="66"/>
      <c r="F57" s="6"/>
    </row>
    <row r="58" spans="2:6" ht="20" customHeight="1" x14ac:dyDescent="0.15">
      <c r="B58" s="64" t="s">
        <v>137</v>
      </c>
      <c r="C58" s="48">
        <v>15</v>
      </c>
      <c r="D58" s="48">
        <v>6</v>
      </c>
      <c r="E58" s="66"/>
      <c r="F58" s="6"/>
    </row>
    <row r="59" spans="2:6" ht="20" customHeight="1" x14ac:dyDescent="0.15">
      <c r="B59" s="64" t="s">
        <v>138</v>
      </c>
      <c r="C59" s="48">
        <v>30</v>
      </c>
      <c r="D59" s="48">
        <v>6</v>
      </c>
      <c r="E59" s="66"/>
      <c r="F59" s="6"/>
    </row>
    <row r="60" spans="2:6" ht="20" customHeight="1" x14ac:dyDescent="0.15">
      <c r="B60" s="64" t="s">
        <v>139</v>
      </c>
      <c r="C60" s="48">
        <v>15</v>
      </c>
      <c r="D60" s="48">
        <v>6</v>
      </c>
      <c r="E60" s="66"/>
      <c r="F60" s="6"/>
    </row>
    <row r="61" spans="2:6" ht="20" customHeight="1" x14ac:dyDescent="0.15">
      <c r="B61" s="67" t="s">
        <v>140</v>
      </c>
      <c r="C61" s="73">
        <v>15</v>
      </c>
      <c r="D61" s="73">
        <v>6</v>
      </c>
      <c r="E61" s="68"/>
      <c r="F61" s="6"/>
    </row>
  </sheetData>
  <sheetProtection algorithmName="SHA-512" hashValue="j7VlxK4YjlN9itUWSOtt160aEVQoCSB38rj/kAkVEUdXvQYsPMG5FCOjc37EpzSc6L/29JgiU7RuHYW97Coekw==" saltValue="tW2V/+F/JX1Iplrrd8ltfg==" spinCount="100000" sheet="1" objects="1" scenarios="1" formatCells="0" formatColumns="0" formatRows="0" sort="0" autoFilter="0"/>
  <mergeCells count="5">
    <mergeCell ref="B10:E10"/>
    <mergeCell ref="G10:J10"/>
    <mergeCell ref="B8:J8"/>
    <mergeCell ref="B2:J3"/>
    <mergeCell ref="B5:J6"/>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FBB1A79F824C643A7AE949B60260C47" ma:contentTypeVersion="9" ma:contentTypeDescription="Create a new document." ma:contentTypeScope="" ma:versionID="6ee158df6fd9e6f79818cfc8f0b474b3">
  <xsd:schema xmlns:xsd="http://www.w3.org/2001/XMLSchema" xmlns:xs="http://www.w3.org/2001/XMLSchema" xmlns:p="http://schemas.microsoft.com/office/2006/metadata/properties" xmlns:ns2="db28e53b-34d1-4985-8cfc-d77cc041e148" xmlns:ns3="0505ba8d-bdfc-4dd1-9f10-ae53dd804698" targetNamespace="http://schemas.microsoft.com/office/2006/metadata/properties" ma:root="true" ma:fieldsID="d54efe2d12e37b089f59e1cdbd1366d4" ns2:_="" ns3:_="">
    <xsd:import namespace="db28e53b-34d1-4985-8cfc-d77cc041e148"/>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8e53b-34d1-4985-8cfc-d77cc041e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element name="SubjectArea" ma:index="16" nillable="true" ma:displayName="Subject Area" ma:format="Dropdown" ma:internalName="SubjectArea">
      <xsd:simpleType>
        <xsd:restriction base="dms:Choice">
          <xsd:enumeration value="Architecture, Design and Planning"/>
          <xsd:enumeration value="Arts"/>
          <xsd:enumeration value="Classics, English and History"/>
          <xsd:enumeration value="Languages"/>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0505ba8d-bdfc-4dd1-9f10-ae53dd804698">
      <UserInfo>
        <DisplayName>Alvise Sforza Tarabochia</DisplayName>
        <AccountId>138</AccountId>
        <AccountType/>
      </UserInfo>
      <UserInfo>
        <DisplayName>Jana Moehren</DisplayName>
        <AccountId>13</AccountId>
        <AccountType/>
      </UserInfo>
    </SharedWithUsers>
    <Approvalby xmlns="db28e53b-34d1-4985-8cfc-d77cc041e148">
      <UserInfo>
        <DisplayName/>
        <AccountId xsi:nil="true"/>
        <AccountType/>
      </UserInfo>
    </Approvalby>
    <Status xmlns="db28e53b-34d1-4985-8cfc-d77cc041e148" xsi:nil="true"/>
    <SubjectArea xmlns="db28e53b-34d1-4985-8cfc-d77cc041e148" xsi:nil="true"/>
  </documentManagement>
</p:properties>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1D66922F-210D-43C6-AD41-157B1C5CE2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8e53b-34d1-4985-8cfc-d77cc041e148"/>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C39ACE-A7DC-4E73-9A5C-359357118744}">
  <ds:schemaRefs>
    <ds:schemaRef ds:uri="db28e53b-34d1-4985-8cfc-d77cc041e148"/>
    <ds:schemaRef ds:uri="http://purl.org/dc/dcmitype/"/>
    <ds:schemaRef ds:uri="http://purl.org/dc/terms/"/>
    <ds:schemaRef ds:uri="http://schemas.microsoft.com/office/2006/documentManagement/types"/>
    <ds:schemaRef ds:uri="http://www.w3.org/XML/1998/namespace"/>
    <ds:schemaRef ds:uri="http://purl.org/dc/elements/1.1/"/>
    <ds:schemaRef ds:uri="http://schemas.microsoft.com/office/infopath/2007/PartnerControls"/>
    <ds:schemaRef ds:uri="http://schemas.openxmlformats.org/package/2006/metadata/core-properties"/>
    <ds:schemaRef ds:uri="0505ba8d-bdfc-4dd1-9f10-ae53dd804698"/>
    <ds:schemaRef ds:uri="http://schemas.microsoft.com/office/2006/metadata/propertie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OVERVIEW</vt:lpstr>
      <vt:lpstr>Compulsory Modules</vt:lpstr>
      <vt:lpstr>Detail about your course</vt:lpstr>
      <vt:lpstr>Course Learning Outcomes</vt:lpstr>
      <vt:lpstr>Optional Modules</vt:lpstr>
      <vt:lpstr>Stage_2_Optional_modules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2024-06-19T18:20:39Z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0x0101008FBB1A79F824C643A7AE949B60260C47</vt:lpwstr>
  </property>
</Properties>
</file>