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272" documentId="13_ncr:1_{4F555D81-92E1-41B8-BBD0-45186EA934DA}" xr6:coauthVersionLast="47" xr6:coauthVersionMax="47" xr10:uidLastSave="{C83997A4-5C1D-7846-BDF9-4A7F28EF36E1}"/>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Modules'!$J$8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26" i="2"/>
</calcChain>
</file>

<file path=xl/sharedStrings.xml><?xml version="1.0" encoding="utf-8"?>
<sst xmlns="http://schemas.openxmlformats.org/spreadsheetml/2006/main" count="304" uniqueCount="188">
  <si>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</si>
  <si>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</si>
  <si>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</si>
  <si>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</si>
  <si>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</si>
  <si>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</si>
  <si>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</si>
  <si>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</si>
  <si>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</si>
  <si>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HIST3004 </t>
  </si>
  <si>
    <t>Introduction to Military History  </t>
  </si>
  <si>
    <t>4 </t>
  </si>
  <si>
    <t>30 </t>
  </si>
  <si>
    <t>Autumn &amp; Spring</t>
  </si>
  <si>
    <t>Cannot be condoned, compensated or trailed</t>
  </si>
  <si>
    <t>HIST4270 </t>
  </si>
  <si>
    <t>The British Army and Society since 1660 </t>
  </si>
  <si>
    <t>HIST4280 </t>
  </si>
  <si>
    <t>War and Society in Europe c.1770-1990 </t>
  </si>
  <si>
    <t>Compulsory Total</t>
  </si>
  <si>
    <t>Optional Modules</t>
  </si>
  <si>
    <t>See Optional Modules Tab</t>
  </si>
  <si>
    <t xml:space="preserve">Stage 2 </t>
  </si>
  <si>
    <t>Armies at War, 1914-1918</t>
  </si>
  <si>
    <t>5 </t>
  </si>
  <si>
    <t>20 </t>
  </si>
  <si>
    <t>Autumn </t>
  </si>
  <si>
    <t>The Modern World: Revolution and Crisis </t>
  </si>
  <si>
    <t>Spring </t>
  </si>
  <si>
    <t>Undergraduate Dissertation: Design and Planning </t>
  </si>
  <si>
    <t>Summer </t>
  </si>
  <si>
    <t>Stage A (Year Abroad) - For students on a Year Abroad</t>
  </si>
  <si>
    <t xml:space="preserve">Stage 3 </t>
  </si>
  <si>
    <t>Undergraduate History Dissertation </t>
  </si>
  <si>
    <t>6 </t>
  </si>
  <si>
    <t>40 </t>
  </si>
  <si>
    <t>Autumn &amp;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</si>
  <si>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</si>
  <si>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</si>
  <si>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</si>
  <si>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</si>
  <si>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</si>
  <si>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</si>
  <si>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</si>
  <si>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</si>
  <si>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</si>
  <si>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</si>
  <si>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</si>
  <si>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</si>
  <si>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</si>
  <si>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Students need to achieve an overall Stage 1 mark of 60% to be permitted to progress to the Placement Year</t>
  </si>
  <si>
    <t>Students that do not achieve the Professional Placement Year progression requirement, students that do not secure an industrial placement, or students that fail Placement Year will be transferred to the three year course.</t>
  </si>
  <si>
    <t>The Placement Year experience module cannot be repeated or resat. The Placement Year report can only be resubmitted on one occasion only.</t>
  </si>
  <si>
    <t>Students that do not achieve the Placement Year progression requirement, students that do not secure an industrial placement, or students that fail the Placement Year will be transferred to the three year course.</t>
  </si>
  <si>
    <t>Students successfully completing Stage 2 and also industrial placement and meeting Credit Framework requirements who do not successfully complete Stage 3 will be eligible for the award of the Diploma with a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</si>
  <si>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</si>
  <si>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</si>
  <si>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</si>
  <si>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</si>
  <si>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</si>
  <si>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</si>
  <si>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</si>
  <si>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r>
      <t>The course outcomes have references to the subject benchmarking statement for History.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</si>
  <si>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</si>
  <si>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t>1. How people have reacted to, and conceived, war in the differing contexts of the past and present. (History Subject Benchmark [hereafter HSB] 1.7)  </t>
  </si>
  <si>
    <t>2. The origins and development of warfare in human societies, the justifications for war and its outcomes. (HSB 1.7)  </t>
  </si>
  <si>
    <t>3. The structure, nature and operation of institutions and states in differing contexts, through the medium of warfare. (HSB 1.7)  </t>
  </si>
  <si>
    <t>4. The contestable nature of many interpretations of war, both from original sources and from contemporary academics and commentators. (HSB 1.7)  </t>
  </si>
  <si>
    <t>5. Historical and contemporary texts and materials, both critically and empathetically, with an understanding of questions of genre, content, perspective and purpose. (HSB 1.7)  </t>
  </si>
  <si>
    <t>6. The problems inherent in the historical and contemporary record; awareness of a range of viewpoints and the way to cope with this; an awareness of the limitations of knowledge and the dangers of simplistic explanations. (HSB 1.7)  </t>
  </si>
  <si>
    <t>7. Military history as it has been considered in operational, war and society, and cultural history approaches to the subject (HSB 2.1)  </t>
  </si>
  <si>
    <t>8. The social, political, cultural and military aspects of warfare. (HSB 2.1)  </t>
  </si>
  <si>
    <t>9. The power structures and impulses to use war as a form of human interaction. (HSB 1.7) </t>
  </si>
  <si>
    <t>1. Gather, organise and deploy evidence, data and information from a variety of secondary and primary sources. (HSB 1.5 &amp; HSB 1.7)  </t>
  </si>
  <si>
    <t>2. The ability to identify, investigate and analyse primary and secondary information. (HSB 1.5)  </t>
  </si>
  <si>
    <t>3. To develop reasoned defensible arguments based on reflection, study and critical judgement. (HSB 1.5 &amp; HSB 3.10)  </t>
  </si>
  <si>
    <t>4. To differentiate between arguments. (HSB 4.6)  </t>
  </si>
  <si>
    <t>5. To reflect on, and manage, their own learning and seek to make use of constructive feedback from peers and staff to enhance their own performance and personal skills. (HSB 3.6) </t>
  </si>
  <si>
    <t>1. Understanding of the nature of war and its significance as a global and historical human activity. (HSB 1.4, HSB 1.13, HSB 1.13, &amp; HSB 1.16)  </t>
  </si>
  <si>
    <t>2. Application of methods, concepts and theories used in the study of History. (HSB 1.5)  </t>
  </si>
  <si>
    <t>3. Evaluate different interpretations and sources. (HSB 1.13)  </t>
  </si>
  <si>
    <t>4. Marshall an argument; summarise and defend a particular interpretation or analysis of events. (HSB 3.4 &amp; HSB 4.5) </t>
  </si>
  <si>
    <t>1. Communication: the ability to organise information clearly; respond to written sources; ability to communicate effectively to a variety of audiences and/or using a variety of methods; adapt style for different audiences; use of images as a communications tool. (HSB 1.5 &amp; HSB 3.4)  </t>
  </si>
  <si>
    <t>2. Numeracy: the ability to read graphs and tables; integrate numerical and non-numerical information; understand the limits and potentialities of arguments based on quantitative information. (HSB 1.8)  </t>
  </si>
  <si>
    <t>3. Information Technology: produce written documents; undertake online research; communicate through a variety of different IT media to share and disseminate information; process information using databases and spreadsheets (where necessary). (HSB 3.10)  </t>
  </si>
  <si>
    <t>4. Independence of mind and initiative. (HSB 1.7)  </t>
  </si>
  <si>
    <t>5. Self-discipline and self-motivation. (HSB 4.6)  </t>
  </si>
  <si>
    <t>6. Ability to work with others and have respect for others' reasoned views. (HSB 4.6) </t>
  </si>
  <si>
    <t xml:space="preserve">OPTIONAL MODULES </t>
  </si>
  <si>
    <t>Stage 2 Optional modules</t>
  </si>
  <si>
    <t>Stage 3 Optional modules</t>
  </si>
  <si>
    <t>NEW: Stage 4: XX modules (YY credits) to be selected from the following options</t>
  </si>
  <si>
    <t>Year Abroad</t>
  </si>
  <si>
    <t>Yearlong</t>
  </si>
  <si>
    <t>Stage S (Industrial Placement)  - For students on an Industrial Placement</t>
  </si>
  <si>
    <t>Placement Experience</t>
  </si>
  <si>
    <t>Placement Report</t>
  </si>
  <si>
    <t>Industrial Placement information</t>
  </si>
  <si>
    <t xml:space="preserve">Industrial Placement alternative exit awards </t>
  </si>
  <si>
    <r>
      <t>A. Knowledge and Understanding of: </t>
    </r>
    <r>
      <rPr>
        <sz val="11"/>
        <color rgb="FF000000"/>
        <rFont val="Arial"/>
        <family val="2"/>
      </rPr>
      <t> </t>
    </r>
  </si>
  <si>
    <r>
      <t>Skills and Other Attributes</t>
    </r>
    <r>
      <rPr>
        <sz val="11"/>
        <color rgb="FF000000"/>
        <rFont val="Arial"/>
        <family val="2"/>
      </rPr>
      <t> </t>
    </r>
  </si>
  <si>
    <r>
      <t>B. Intellectual Skills: </t>
    </r>
    <r>
      <rPr>
        <sz val="11"/>
        <color rgb="FF000000"/>
        <rFont val="Arial"/>
        <family val="2"/>
      </rPr>
      <t> </t>
    </r>
  </si>
  <si>
    <r>
      <t>C. Subject-specific Skills: </t>
    </r>
    <r>
      <rPr>
        <sz val="11"/>
        <color rgb="FF000000"/>
        <rFont val="Arial"/>
        <family val="2"/>
      </rPr>
      <t> </t>
    </r>
  </si>
  <si>
    <r>
      <t>D. Transferable Skills: </t>
    </r>
    <r>
      <rPr>
        <sz val="11"/>
        <color rgb="FF000000"/>
        <rFont val="Arial"/>
        <family val="2"/>
      </rPr>
      <t> </t>
    </r>
  </si>
  <si>
    <t>Marvels, Monsters and Freaks 1780-1920 </t>
  </si>
  <si>
    <t>Armies at War 1914-1918 </t>
  </si>
  <si>
    <t>Cholera to Climate Change: Environment and Society in Modern Britain </t>
  </si>
  <si>
    <t>Civil War America, 1848-1877 </t>
  </si>
  <si>
    <t>The Jewel in the Crown': India and the Making of Imperial Britain </t>
  </si>
  <si>
    <t>The Imperial Presidency: U.S. Foreign Policy from Franklin Roosevelt to Barack Obama </t>
  </si>
  <si>
    <t>Europe in Extremes: Communism, Fascism and Nazism, 1917-1939 </t>
  </si>
  <si>
    <t>The Hundred Years’ War c.1337-1453 </t>
  </si>
  <si>
    <t>From Crisis to Revolution: France, 1774-1799                              </t>
  </si>
  <si>
    <t>Vikings: A Global Saga </t>
  </si>
  <si>
    <t>Warriors, Myths and Migrants: the Anglo-Saxon Kingdoms </t>
  </si>
  <si>
    <t>How the West Was Won (or lost): The American West in the Nineteenth Century  </t>
  </si>
  <si>
    <t>Churchill’s Army: The British Army in the Second World War </t>
  </si>
  <si>
    <t>The Art of Death: Representations, Rituals, &amp; Records in Medieval Europe </t>
  </si>
  <si>
    <t>Previous: Stage 2: 120 credits from a list of optional modules - example from subject requirements 24/25</t>
  </si>
  <si>
    <t>NEW: Stage 2: 60 credits to be selected from the following options</t>
  </si>
  <si>
    <t>A History of Eastern Europe in 10 Objects</t>
  </si>
  <si>
    <t>Armies at War, 1792-1815</t>
  </si>
  <si>
    <t>Blitzkrieg to Baghdad: Armoured Warfare in the Theory, Practice and Imagery, 1916-2003</t>
  </si>
  <si>
    <t>Cholera to Climate Change: Environment and Society in Modern Britain</t>
  </si>
  <si>
    <t>Churchill’s Armies: The Armies of the British Empire and the Second World War</t>
  </si>
  <si>
    <t>Civil War America, 1848-1877</t>
  </si>
  <si>
    <t>Conquest and Resistance in Southern Africa, 1750-1918</t>
  </si>
  <si>
    <t xml:space="preserve">Europe in Extremes: Communism, Fascism and Nazism, 1917-1939 </t>
  </si>
  <si>
    <t>From Crisis to Revolution: France 1774-1799</t>
  </si>
  <si>
    <t>How the West was Won (or Lost): The American West in the 19th Century</t>
  </si>
  <si>
    <t>Marvels, Monsters and Freaks 1780-1920</t>
  </si>
  <si>
    <t>Modern German History since 1918</t>
  </si>
  <si>
    <t>Surgery, Science and Society since 1750</t>
  </si>
  <si>
    <t>Telegraph to Television: War and the British Media, 1853-1945</t>
  </si>
  <si>
    <t xml:space="preserve">The Art of Death: Representations, Rituals &amp; Records in Medieval Europe </t>
  </si>
  <si>
    <t>The Cold War</t>
  </si>
  <si>
    <t>The Crusades</t>
  </si>
  <si>
    <t>The German Wars of Unification, c.1813-1871</t>
  </si>
  <si>
    <t xml:space="preserve">The Imperial Presidency: U.S. Foreign Policy from Franklin Roosevelt to Barack Obama </t>
  </si>
  <si>
    <t>‘The Jewel in the Crown’: India and the Making of Imperial Britain</t>
  </si>
  <si>
    <t xml:space="preserve">Undergraduate Dissertation: Design and Planning </t>
  </si>
  <si>
    <t>Vikings</t>
  </si>
  <si>
    <t>Violence and Justice in Medieval Europe (c.500-c.1400)</t>
  </si>
  <si>
    <t>War and Modern Medicine 1850-1950</t>
  </si>
  <si>
    <t>Warriors, Myths and Migrants: the Early Medieval Kingdoms</t>
  </si>
  <si>
    <t>The Crusades </t>
  </si>
  <si>
    <t>The American Revolution </t>
  </si>
  <si>
    <t>Sex, Health and Deviance in Britain since 1800 † </t>
  </si>
  <si>
    <t>60 </t>
  </si>
  <si>
    <t>Religious Materiality in Early Modern Europe: Beliefs, Practices and Identities † </t>
  </si>
  <si>
    <t>The Legacy of the Second World War † </t>
  </si>
  <si>
    <t>Conquests, Cultures and Identities: England AD 850-1100 † </t>
  </si>
  <si>
    <t>Liberation Struggles in Southern Africa † </t>
  </si>
  <si>
    <t>The Spanish Second Republic and Civil War, 1931-1939 † </t>
  </si>
  <si>
    <t>The International History of the Vietnam Wars † </t>
  </si>
  <si>
    <t>Previous: Stage 3: 60 credits from a list of optional modules - example from subject requirements 24/25</t>
  </si>
  <si>
    <t>The Nature of Command                                              </t>
  </si>
  <si>
    <t>Capitalism: Classes, Cultures &amp; Conflicts</t>
  </si>
  <si>
    <t>Conquests, Cultures and Identities: England AD 800-1100</t>
  </si>
  <si>
    <t>Fight the Power: African American History from Jim Crow to Black Lives Matter</t>
  </si>
  <si>
    <t>From Buffalo Bill to Bison Burgers: The American West in the 20th Century</t>
  </si>
  <si>
    <t>From Mercenaries to Freedom Fighters: Transnational Soldiering, c.1700-2020</t>
  </si>
  <si>
    <t>Global Insurgency and Counterinsurgency in the Modern Era</t>
  </si>
  <si>
    <t>Gothic Art: Image and Imagination in Europe</t>
  </si>
  <si>
    <t>Head, Shoulders, Knees, and Toes: A History of the Modern Body (1800-1950)</t>
  </si>
  <si>
    <t>To Do No Harm: Medical Ethics and Patient Rights in the Modern World, 1800-2000</t>
  </si>
  <si>
    <t>Ireland: A Military History since 1689</t>
  </si>
  <si>
    <t xml:space="preserve">Liberation Struggles in Southern Africa </t>
  </si>
  <si>
    <t>Loyalists: The Wrong Side of the American Independence</t>
  </si>
  <si>
    <t>Making Room for Medicine: Medical Space, Environment and Health</t>
  </si>
  <si>
    <t>From ‘Madness’ to Mindfulness: Mental health since 1850.</t>
  </si>
  <si>
    <t>Napoleon and the World, 1799-1815</t>
  </si>
  <si>
    <t>Saints, Relics &amp; Churches in Medieval Europe, c.500-1500</t>
  </si>
  <si>
    <t>Sex, Health and Deviance in Britain since 1800</t>
  </si>
  <si>
    <t>Terror, Murder and Bloodshed: The Renaissance in Italy and beyond, c.1400-c.1550</t>
  </si>
  <si>
    <t>The American Revolution</t>
  </si>
  <si>
    <t>The Carolingians and the Invention of Order</t>
  </si>
  <si>
    <t>Cultural History of the Great War: Britain, France, and Germany in Comparison</t>
  </si>
  <si>
    <t>The Eternal Nazi: Global Legacies of the Third Reich</t>
  </si>
  <si>
    <t>The Hundred Years’ War, c.1337-1453</t>
  </si>
  <si>
    <t>The International History of the Vietnam Wars</t>
  </si>
  <si>
    <t>The Legacy of the Second World War</t>
  </si>
  <si>
    <t>The Nature of Command</t>
  </si>
  <si>
    <t>The Renaissance: Nature, Magic and Knowledge</t>
  </si>
  <si>
    <t>The Spanish Second Republic and Civil War, 1931-1939</t>
  </si>
  <si>
    <t>War, Peace and Diplomacy in the Late Middle Ages, c.1200 – c.1450</t>
  </si>
  <si>
    <t>NEW: Stage 3: 80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</si>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</sst>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b/>
      <sz val="11"/>
      <color rgb="FF000000"/>
      <name val="Arial"/>
      <family val="2"/>
    </font>
    <font>
      <b/>
      <sz val="18"/>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2" borderId="0" xfId="0"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2" fillId="2" borderId="0" xfId="0" applyFont="1" applyFill="1" applyAlignment="1">
      <alignment wrapText="1"/>
    </xf>
    <xf numFmtId="0" fontId="0" fillId="2" borderId="0" xfId="0" applyFill="1" applyAlignment="1">
      <alignment wrapText="1"/>
    </xf>
    <xf numFmtId="0" fontId="10" fillId="2" borderId="0" xfId="0" applyFont="1" applyFill="1" applyAlignment="1">
      <alignment wrapText="1"/>
    </xf>
    <xf numFmtId="0" fontId="5" fillId="2" borderId="4" xfId="0" applyFont="1" applyFill="1" applyBorder="1" applyAlignment="1">
      <alignment horizontal="left"/>
    </xf>
    <xf numFmtId="0" fontId="17" fillId="0" borderId="4" xfId="0" applyFont="1" applyBorder="1" applyAlignment="1">
      <alignment horizontal="left" wrapText="1"/>
    </xf>
    <xf numFmtId="0" fontId="4" fillId="2" borderId="4" xfId="0" applyFont="1" applyFill="1" applyBorder="1" applyAlignment="1">
      <alignment vertical="center"/>
    </xf>
    <xf numFmtId="0" fontId="10" fillId="0" borderId="4" xfId="0" applyFont="1" applyBorder="1" applyAlignment="1">
      <alignment horizontal="left" vertical="center" wrapText="1"/>
    </xf>
    <xf numFmtId="0" fontId="4" fillId="2" borderId="4" xfId="0" applyFont="1" applyFill="1" applyBorder="1" applyAlignment="1">
      <alignment horizontal="center" vertical="center"/>
    </xf>
    <xf numFmtId="0" fontId="10" fillId="0" borderId="4" xfId="0" applyFont="1" applyBorder="1" applyAlignment="1">
      <alignment horizontal="center" vertical="center" wrapText="1"/>
    </xf>
    <xf numFmtId="0" fontId="4" fillId="0" borderId="4" xfId="0" applyFont="1" applyBorder="1" applyAlignment="1">
      <alignment horizontal="center"/>
    </xf>
    <xf numFmtId="0" fontId="4" fillId="2" borderId="4" xfId="0" applyFont="1" applyFill="1" applyBorder="1" applyAlignment="1">
      <alignment horizont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5" fillId="0" borderId="4" xfId="0" applyFont="1" applyBorder="1" applyAlignment="1">
      <alignment horizontal="left" vertical="center" wrapText="1"/>
    </xf>
    <xf numFmtId="0" fontId="18" fillId="2" borderId="0" xfId="0" applyFont="1" applyFill="1" applyAlignment="1">
      <alignment horizontal="justify" vertical="center" wrapText="1"/>
    </xf>
    <xf numFmtId="0" fontId="6" fillId="2" borderId="0" xfId="0" applyFont="1" applyFill="1" applyAlignment="1">
      <alignment horizontal="justify" vertical="center" wrapText="1"/>
    </xf>
    <xf numFmtId="0" fontId="4" fillId="2" borderId="0" xfId="0" applyFont="1" applyFill="1" applyAlignment="1">
      <alignment vertical="center"/>
    </xf>
    <xf numFmtId="0" fontId="16"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9" fillId="0" borderId="6" xfId="0" applyFont="1" applyBorder="1" applyAlignment="1">
      <alignment horizontal="center"/>
    </xf>
    <xf numFmtId="0" fontId="5" fillId="0" borderId="4"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wrapText="1"/>
    </xf>
    <xf numFmtId="0" fontId="5" fillId="2" borderId="4" xfId="0" applyFont="1" applyFill="1" applyBorder="1" applyAlignment="1">
      <alignment horizontal="center"/>
    </xf>
    <xf numFmtId="0" fontId="5" fillId="0" borderId="4" xfId="0" applyFont="1" applyBorder="1" applyAlignment="1">
      <alignment horizontal="center"/>
    </xf>
    <xf numFmtId="0" fontId="14" fillId="2" borderId="0" xfId="0" applyFont="1" applyFill="1" applyAlignment="1">
      <alignmen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0" fillId="2" borderId="0" xfId="0" applyFont="1" applyFill="1" applyAlignment="1">
      <alignment horizontal="left" wrapText="1"/>
    </xf>
    <xf numFmtId="0" fontId="4" fillId="10"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6"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4" fillId="3" borderId="0" xfId="0" applyFont="1" applyFill="1" applyAlignment="1">
      <alignment horizontal="center" vertical="center" wrapText="1"/>
    </xf>
    <xf numFmtId="0" fontId="14" fillId="2" borderId="0" xfId="0" applyFont="1" applyFill="1" applyAlignment="1">
      <alignment horizontal="center" vertical="center"/>
    </xf>
    <xf numFmtId="0" fontId="19" fillId="2" borderId="0" xfId="0" applyFont="1" applyFill="1" applyAlignment="1">
      <alignment horizontal="center" vertical="center"/>
    </xf>
  </cellXfs>
  <cellStyles count="2">
    <cellStyle name="Hyperlink" xfId="1" builtinId="8"/>
    <cellStyle name="Normal" xfId="0" builtinId="0"/>
  </cellStyles>
  <dxfs count="28">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304800</xdr:colOff>
      <xdr:row>6</xdr:row>
      <xdr:rowOff>190500</xdr:rowOff>
    </xdr:from>
    <xdr:to>
      <xdr:col>5</xdr:col>
      <xdr:colOff>736600</xdr:colOff>
      <xdr:row>10</xdr:row>
      <xdr:rowOff>139700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130300" y="1257300"/>
          <a:ext cx="37338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Military History</a:t>
          </a:r>
        </a:p>
      </xdr:txBody>
    </xdr:sp>
    <xdr:clientData/>
  </xdr:twoCellAnchor>
  <xdr:twoCellAnchor>
    <xdr:from>
      <xdr:col>6</xdr:col>
      <xdr:colOff>25400</xdr:colOff>
      <xdr:row>6</xdr:row>
      <xdr:rowOff>165100</xdr:rowOff>
    </xdr:from>
    <xdr:to>
      <xdr:col>10</xdr:col>
      <xdr:colOff>567267</xdr:colOff>
      <xdr:row>12</xdr:row>
      <xdr:rowOff>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978400" y="1231900"/>
          <a:ext cx="3843867"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Military History</a:t>
          </a:r>
        </a:p>
        <a:p>
          <a:r>
            <a:rPr lang="en-GB" sz="1400">
              <a:latin typeface="Arial" panose="020B0604020202020204" pitchFamily="34" charset="0"/>
              <a:cs typeface="Arial" panose="020B0604020202020204" pitchFamily="34" charset="0"/>
            </a:rPr>
            <a:t>BA (Hons) </a:t>
          </a:r>
          <a:r>
            <a:rPr lang="en-GB" sz="1200" b="0">
              <a:solidFill>
                <a:schemeClr val="dk1"/>
              </a:solidFill>
              <a:effectLst/>
              <a:latin typeface="Arial" panose="020B0604020202020204" pitchFamily="34" charset="0"/>
              <a:ea typeface="+mn-ea"/>
              <a:cs typeface="Arial" panose="020B0604020202020204" pitchFamily="34" charset="0"/>
            </a:rPr>
            <a:t>Military</a:t>
          </a:r>
          <a:r>
            <a:rPr lang="en-GB" sz="1100" b="1">
              <a:solidFill>
                <a:schemeClr val="dk1"/>
              </a:solidFill>
              <a:effectLst/>
              <a:latin typeface="+mn-lt"/>
              <a:ea typeface="+mn-ea"/>
              <a:cs typeface="+mn-cs"/>
            </a:rPr>
            <a:t> </a:t>
          </a:r>
          <a:r>
            <a:rPr lang="en-GB" sz="1400" b="0">
              <a:latin typeface="Arial" panose="020B0604020202020204" pitchFamily="34" charset="0"/>
              <a:cs typeface="Arial" panose="020B0604020202020204" pitchFamily="34" charset="0"/>
            </a:rPr>
            <a:t>History </a:t>
          </a:r>
          <a:r>
            <a:rPr lang="en-GB" sz="1400" b="0">
              <a:solidFill>
                <a:schemeClr val="dk1"/>
              </a:solidFill>
              <a:effectLst/>
              <a:latin typeface="Arial" panose="020B0604020202020204" pitchFamily="34" charset="0"/>
              <a:ea typeface="+mn-ea"/>
              <a:cs typeface="Arial" panose="020B0604020202020204" pitchFamily="34" charset="0"/>
            </a:rPr>
            <a:t>with a Year</a:t>
          </a:r>
          <a:r>
            <a:rPr lang="en-GB" sz="1400" b="0" baseline="0">
              <a:solidFill>
                <a:schemeClr val="dk1"/>
              </a:solidFill>
              <a:effectLst/>
              <a:latin typeface="Arial" panose="020B0604020202020204" pitchFamily="34" charset="0"/>
              <a:ea typeface="+mn-ea"/>
              <a:cs typeface="Arial" panose="020B0604020202020204" pitchFamily="34" charset="0"/>
            </a:rPr>
            <a:t>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 (Hons) </a:t>
          </a:r>
          <a:r>
            <a:rPr lang="en-GB" sz="1200" b="0">
              <a:solidFill>
                <a:schemeClr val="dk1"/>
              </a:solidFill>
              <a:effectLst/>
              <a:latin typeface="Arial" panose="020B0604020202020204" pitchFamily="34" charset="0"/>
              <a:ea typeface="+mn-ea"/>
              <a:cs typeface="Arial" panose="020B0604020202020204" pitchFamily="34" charset="0"/>
            </a:rPr>
            <a:t>Military History</a:t>
          </a:r>
          <a:r>
            <a:rPr lang="en-GB" sz="1400" b="0">
              <a:solidFill>
                <a:schemeClr val="dk1"/>
              </a:solidFill>
              <a:effectLst/>
              <a:latin typeface="Arial" panose="020B0604020202020204" pitchFamily="34" charset="0"/>
              <a:ea typeface="+mn-ea"/>
              <a:cs typeface="Arial" panose="020B0604020202020204" pitchFamily="34" charset="0"/>
            </a:rPr>
            <a:t> with a Placement Year</a:t>
          </a:r>
          <a:endParaRPr lang="en-GB" sz="1400" b="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6" totalsRowShown="0" headerRowDxfId="27" dataDxfId="26">
  <autoFilter ref="B10:C26" xr:uid="{17224ABA-0421-1D4D-A694-E55456757D41}"/>
  <tableColumns count="2">
    <tableColumn id="1" xr3:uid="{3B05EB35-D61F-694E-9EC3-11265CAE122E}" name="Information" dataDxfId="25"/>
    <tableColumn id="2" xr3:uid="{F450E904-6312-AF42-826F-A32E54E51C95}" name="Detail for this course" dataDxfId="2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26" totalsRowShown="0" headerRowDxfId="23" dataDxfId="21" headerRowBorderDxfId="22">
  <autoFilter ref="B12:D26" xr:uid="{1626FA97-A45A-4611-883B-7BFC0DC19EC0}"/>
  <tableColumns count="3">
    <tableColumn id="1" xr3:uid="{D56F086F-682E-4ED3-8965-4A7A163CB1AE}" name="Module Title" dataDxfId="20"/>
    <tableColumn id="2" xr3:uid="{8C2FE322-CBA5-46F8-AA45-71060F814D35}" name="Credits" dataDxfId="19"/>
    <tableColumn id="4" xr3:uid="{0809196D-032D-41B9-8755-19F7751E02E1}" name="Level" dataDxfId="1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37" totalsRowShown="0" headerRowDxfId="17" dataDxfId="15" headerRowBorderDxfId="16">
  <autoFilter ref="F12:H37" xr:uid="{8ACDE23C-7F4A-4AFD-AFE9-8CF8D7B39753}"/>
  <tableColumns count="3">
    <tableColumn id="1" xr3:uid="{C33A7EE0-EA52-4E4A-BA29-8669D260A91B}" name="Module Title" dataDxfId="14"/>
    <tableColumn id="2" xr3:uid="{648A9D2A-F456-4692-A717-8E4E3952C3ED}" name="Credits" dataDxfId="13"/>
    <tableColumn id="4" xr3:uid="{7E9AE7BD-A8A9-4E91-A3A7-926CF9688917}" name="Level" dataDxfId="12"/>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J12:L23" totalsRowShown="0" headerRowDxfId="11" dataDxfId="9" headerRowBorderDxfId="10">
  <autoFilter ref="J12:L23" xr:uid="{E3CFE9D6-E6F5-46F6-A382-E1011F4EA3D6}"/>
  <tableColumns count="3">
    <tableColumn id="1" xr3:uid="{DEC6C4DA-E7ED-4D76-950F-9C76C2FDF7D3}" name="Module Title" dataDxfId="8"/>
    <tableColumn id="2" xr3:uid="{C26EE7CC-8E95-4739-A2A9-A8AA98ED9FA8}" name="Credits" dataDxfId="7"/>
    <tableColumn id="4" xr3:uid="{3BD0AD06-D5FD-431C-926E-CD2B1584C1E5}" name="Level"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N12:P41" totalsRowShown="0" headerRowDxfId="5" dataDxfId="3" headerRowBorderDxfId="4">
  <autoFilter ref="N12:P41"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heetViews>
  <sheetFormatPr baseColWidth="10" defaultColWidth="10.83203125" defaultRowHeight="16" x14ac:dyDescent="0.2"/>
  <cols>
    <col min="1" max="16384" width="10.83203125" style="1"/>
  </cols>
  <sheetData>
    <row r="2" spans="2:2" ht="20" x14ac:dyDescent="0.2">
      <c r="B2" s="34" t="s">
        <v>0</v>
      </c>
    </row>
  </sheetData>
  <sheetProtection algorithmName="SHA-512" hashValue="w0SqszhaBqtzlajBP/hKem4Dj8siR/Bcekktf+HoLaVYihaG4aUXrOoZKwL5AHzVxiUEe0svKjLDIgF8Qut/Rg==" saltValue="s8LN20j+kVBsb6iH+s8Vx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topLeftCell="A18" workbookViewId="0"/>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18.6640625" style="1" customWidth="1"/>
    <col min="8" max="9" width="10.83203125" style="1"/>
    <col min="10" max="10" width="46.5" style="1" customWidth="1"/>
    <col min="11" max="16384" width="10.83203125" style="1"/>
  </cols>
  <sheetData>
    <row r="1" spans="2:15" ht="16" customHeight="1" x14ac:dyDescent="0.2">
      <c r="B1" s="67" t="s">
        <v>1</v>
      </c>
      <c r="C1" s="67"/>
      <c r="D1" s="67"/>
      <c r="E1" s="67"/>
      <c r="F1" s="67"/>
      <c r="G1" s="67"/>
    </row>
    <row r="2" spans="2:15" ht="16" customHeight="1" x14ac:dyDescent="0.2">
      <c r="B2" s="67"/>
      <c r="C2" s="67"/>
      <c r="D2" s="67"/>
      <c r="E2" s="67"/>
      <c r="F2" s="67"/>
      <c r="G2" s="67"/>
      <c r="J2" s="67"/>
      <c r="K2" s="67"/>
      <c r="L2" s="67"/>
      <c r="M2" s="67"/>
      <c r="N2" s="67"/>
      <c r="O2" s="15"/>
    </row>
    <row r="3" spans="2:15" ht="16" customHeight="1" x14ac:dyDescent="0.2">
      <c r="B3" s="67"/>
      <c r="C3" s="67"/>
      <c r="D3" s="67"/>
      <c r="E3" s="67"/>
      <c r="F3" s="67"/>
      <c r="G3" s="67"/>
      <c r="J3" s="67"/>
      <c r="K3" s="67"/>
      <c r="L3" s="67"/>
      <c r="M3" s="67"/>
      <c r="N3" s="67"/>
      <c r="O3" s="15"/>
    </row>
    <row r="4" spans="2:15" ht="16" customHeight="1" x14ac:dyDescent="0.2">
      <c r="B4" s="68"/>
      <c r="C4" s="68"/>
      <c r="D4" s="68"/>
      <c r="E4" s="68"/>
      <c r="F4" s="68"/>
      <c r="G4" s="68"/>
      <c r="J4" s="67"/>
      <c r="K4" s="67"/>
      <c r="L4" s="67"/>
      <c r="M4" s="67"/>
      <c r="N4" s="67"/>
      <c r="O4" s="15"/>
    </row>
    <row r="5" spans="2:15" x14ac:dyDescent="0.2">
      <c r="B5" s="81" t="s">
        <v>2</v>
      </c>
      <c r="C5" s="82"/>
      <c r="D5" s="82"/>
      <c r="E5" s="82"/>
      <c r="F5" s="82"/>
      <c r="G5" s="83"/>
      <c r="J5" s="101"/>
      <c r="K5" s="101"/>
      <c r="L5" s="101"/>
      <c r="M5" s="101"/>
      <c r="N5" s="101"/>
    </row>
    <row r="6" spans="2:15" x14ac:dyDescent="0.2">
      <c r="B6" s="2" t="s">
        <v>3</v>
      </c>
      <c r="C6" s="2" t="s">
        <v>4</v>
      </c>
      <c r="D6" s="47" t="s">
        <v>5</v>
      </c>
      <c r="E6" s="47" t="s">
        <v>6</v>
      </c>
      <c r="F6" s="47" t="s">
        <v>7</v>
      </c>
      <c r="G6" s="2" t="s">
        <v>8</v>
      </c>
      <c r="J6" s="35"/>
      <c r="K6" s="35"/>
      <c r="L6" s="35"/>
      <c r="M6" s="35"/>
      <c r="N6" s="35"/>
    </row>
    <row r="7" spans="2:15" ht="45" x14ac:dyDescent="0.2">
      <c r="B7" s="48" t="s">
        <v>9</v>
      </c>
      <c r="C7" s="48" t="s">
        <v>10</v>
      </c>
      <c r="D7" s="49" t="s">
        <v>11</v>
      </c>
      <c r="E7" s="49" t="s">
        <v>12</v>
      </c>
      <c r="F7" s="49" t="s">
        <v>13</v>
      </c>
      <c r="G7" s="50" t="s">
        <v>14</v>
      </c>
      <c r="J7" s="6"/>
      <c r="K7" s="4"/>
      <c r="L7" s="4"/>
      <c r="M7" s="4"/>
      <c r="N7" s="4"/>
    </row>
    <row r="8" spans="2:15" ht="45" x14ac:dyDescent="0.2">
      <c r="B8" s="48" t="s">
        <v>15</v>
      </c>
      <c r="C8" s="48" t="s">
        <v>16</v>
      </c>
      <c r="D8" s="49" t="s">
        <v>11</v>
      </c>
      <c r="E8" s="49" t="s">
        <v>12</v>
      </c>
      <c r="F8" s="49" t="s">
        <v>13</v>
      </c>
      <c r="G8" s="50" t="s">
        <v>14</v>
      </c>
      <c r="J8" s="4"/>
      <c r="K8" s="4"/>
      <c r="L8" s="4"/>
      <c r="M8" s="4"/>
      <c r="N8" s="7"/>
    </row>
    <row r="9" spans="2:15" ht="45" x14ac:dyDescent="0.2">
      <c r="B9" s="48" t="s">
        <v>17</v>
      </c>
      <c r="C9" s="48" t="s">
        <v>18</v>
      </c>
      <c r="D9" s="49" t="s">
        <v>11</v>
      </c>
      <c r="E9" s="49" t="s">
        <v>12</v>
      </c>
      <c r="F9" s="49" t="s">
        <v>13</v>
      </c>
      <c r="G9" s="50" t="s">
        <v>14</v>
      </c>
      <c r="J9" s="4"/>
      <c r="K9" s="4"/>
      <c r="L9" s="4"/>
      <c r="M9" s="4"/>
      <c r="N9" s="7"/>
    </row>
    <row r="10" spans="2:15" x14ac:dyDescent="0.2">
      <c r="B10" s="84" t="s">
        <v>19</v>
      </c>
      <c r="C10" s="85"/>
      <c r="D10" s="86"/>
      <c r="E10" s="87">
        <v>90</v>
      </c>
      <c r="F10" s="88"/>
      <c r="G10" s="89"/>
      <c r="J10" s="35"/>
      <c r="K10" s="35"/>
      <c r="L10" s="35"/>
      <c r="M10" s="35"/>
      <c r="N10" s="35"/>
    </row>
    <row r="11" spans="2:15" x14ac:dyDescent="0.2">
      <c r="B11" s="96" t="s">
        <v>20</v>
      </c>
      <c r="C11" s="96"/>
      <c r="D11" s="96"/>
      <c r="E11" s="90">
        <v>30</v>
      </c>
      <c r="F11" s="91"/>
      <c r="G11" s="92"/>
      <c r="J11" s="4"/>
      <c r="K11" s="4"/>
      <c r="L11" s="4"/>
      <c r="M11" s="4"/>
      <c r="N11" s="4"/>
    </row>
    <row r="12" spans="2:15" x14ac:dyDescent="0.2">
      <c r="B12" s="12"/>
      <c r="C12" s="12"/>
      <c r="D12" s="12"/>
      <c r="E12" s="6"/>
      <c r="F12" s="6"/>
      <c r="G12" s="6"/>
      <c r="J12" s="4"/>
      <c r="K12" s="4"/>
      <c r="L12" s="4"/>
      <c r="M12" s="4"/>
      <c r="N12" s="7"/>
    </row>
    <row r="13" spans="2:15" x14ac:dyDescent="0.2">
      <c r="B13" s="4"/>
      <c r="C13" s="5"/>
      <c r="D13" s="4"/>
      <c r="E13" s="4"/>
      <c r="F13" s="4"/>
      <c r="G13" s="4"/>
      <c r="J13" s="4"/>
      <c r="K13" s="4"/>
      <c r="L13" s="4"/>
      <c r="M13" s="4"/>
      <c r="N13" s="7"/>
    </row>
    <row r="14" spans="2:15" x14ac:dyDescent="0.2">
      <c r="B14" s="97" t="s">
        <v>22</v>
      </c>
      <c r="C14" s="98"/>
      <c r="D14" s="98"/>
      <c r="E14" s="98"/>
      <c r="F14" s="98"/>
      <c r="G14" s="99"/>
      <c r="J14" s="4"/>
      <c r="K14" s="4"/>
      <c r="L14" s="4"/>
      <c r="M14" s="4"/>
      <c r="N14" s="7"/>
    </row>
    <row r="15" spans="2:15" x14ac:dyDescent="0.2">
      <c r="B15" s="2" t="s">
        <v>3</v>
      </c>
      <c r="C15" s="42" t="s">
        <v>4</v>
      </c>
      <c r="D15" s="44" t="s">
        <v>5</v>
      </c>
      <c r="E15" s="44" t="s">
        <v>6</v>
      </c>
      <c r="F15" s="44" t="s">
        <v>7</v>
      </c>
      <c r="G15" s="2" t="s">
        <v>8</v>
      </c>
      <c r="J15" s="4"/>
      <c r="K15" s="4"/>
      <c r="L15" s="4"/>
      <c r="M15" s="4"/>
      <c r="N15" s="4"/>
    </row>
    <row r="16" spans="2:15" x14ac:dyDescent="0.2">
      <c r="B16" s="41"/>
      <c r="C16" s="43" t="s">
        <v>23</v>
      </c>
      <c r="D16" s="45" t="s">
        <v>24</v>
      </c>
      <c r="E16" s="45" t="s">
        <v>25</v>
      </c>
      <c r="F16" s="45" t="s">
        <v>26</v>
      </c>
      <c r="G16" s="40"/>
    </row>
    <row r="17" spans="2:9" ht="30" x14ac:dyDescent="0.2">
      <c r="B17" s="41"/>
      <c r="C17" s="43" t="s">
        <v>27</v>
      </c>
      <c r="D17" s="45" t="s">
        <v>24</v>
      </c>
      <c r="E17" s="45" t="s">
        <v>25</v>
      </c>
      <c r="F17" s="45" t="s">
        <v>28</v>
      </c>
      <c r="G17" s="40"/>
    </row>
    <row r="18" spans="2:9" ht="30" x14ac:dyDescent="0.2">
      <c r="B18" s="41"/>
      <c r="C18" s="43" t="s">
        <v>29</v>
      </c>
      <c r="D18" s="45" t="s">
        <v>24</v>
      </c>
      <c r="E18" s="45" t="s">
        <v>25</v>
      </c>
      <c r="F18" s="45" t="s">
        <v>30</v>
      </c>
      <c r="G18" s="40"/>
    </row>
    <row r="19" spans="2:9" x14ac:dyDescent="0.2">
      <c r="B19" s="72" t="s">
        <v>19</v>
      </c>
      <c r="C19" s="72"/>
      <c r="D19" s="72"/>
      <c r="E19" s="73">
        <v>60</v>
      </c>
      <c r="F19" s="73"/>
      <c r="G19" s="73"/>
    </row>
    <row r="20" spans="2:9" x14ac:dyDescent="0.2">
      <c r="B20" s="74" t="s">
        <v>20</v>
      </c>
      <c r="C20" s="75"/>
      <c r="D20" s="76"/>
      <c r="E20" s="93" t="s">
        <v>21</v>
      </c>
      <c r="F20" s="94"/>
      <c r="G20" s="95"/>
    </row>
    <row r="21" spans="2:9" x14ac:dyDescent="0.2">
      <c r="B21" s="13"/>
      <c r="C21" s="13"/>
      <c r="D21" s="13"/>
      <c r="E21" s="14"/>
      <c r="F21" s="14"/>
      <c r="G21" s="14"/>
    </row>
    <row r="22" spans="2:9" x14ac:dyDescent="0.2">
      <c r="B22" s="4"/>
      <c r="C22" s="6"/>
      <c r="D22" s="4"/>
      <c r="E22" s="4"/>
      <c r="F22" s="4"/>
      <c r="G22" s="7"/>
    </row>
    <row r="23" spans="2:9" x14ac:dyDescent="0.2">
      <c r="B23" s="69" t="s">
        <v>31</v>
      </c>
      <c r="C23" s="70"/>
      <c r="D23" s="70"/>
      <c r="E23" s="70"/>
      <c r="F23" s="70"/>
      <c r="G23" s="71"/>
    </row>
    <row r="24" spans="2:9" x14ac:dyDescent="0.2">
      <c r="B24" s="2" t="s">
        <v>3</v>
      </c>
      <c r="C24" s="2" t="s">
        <v>4</v>
      </c>
      <c r="D24" s="47" t="s">
        <v>5</v>
      </c>
      <c r="E24" s="47" t="s">
        <v>6</v>
      </c>
      <c r="F24" s="47" t="s">
        <v>7</v>
      </c>
      <c r="G24" s="2" t="s">
        <v>8</v>
      </c>
      <c r="I24" s="8"/>
    </row>
    <row r="25" spans="2:9" x14ac:dyDescent="0.2">
      <c r="B25" s="3"/>
      <c r="C25" s="9" t="s">
        <v>92</v>
      </c>
      <c r="D25" s="64">
        <v>5</v>
      </c>
      <c r="E25" s="64">
        <v>120</v>
      </c>
      <c r="F25" s="64" t="s">
        <v>93</v>
      </c>
      <c r="G25" s="2"/>
    </row>
    <row r="26" spans="2:9" x14ac:dyDescent="0.2">
      <c r="B26" s="77" t="s">
        <v>19</v>
      </c>
      <c r="C26" s="77"/>
      <c r="D26" s="77"/>
      <c r="E26" s="78">
        <f>SUM(E25:E25)</f>
        <v>120</v>
      </c>
      <c r="F26" s="79"/>
      <c r="G26" s="80"/>
    </row>
    <row r="27" spans="2:9" x14ac:dyDescent="0.2">
      <c r="B27" s="4"/>
      <c r="C27" s="4"/>
      <c r="D27" s="4"/>
      <c r="E27" s="4"/>
      <c r="F27" s="4"/>
      <c r="G27" s="4"/>
    </row>
    <row r="28" spans="2:9" x14ac:dyDescent="0.2">
      <c r="B28" s="69" t="s">
        <v>94</v>
      </c>
      <c r="C28" s="70"/>
      <c r="D28" s="70"/>
      <c r="E28" s="70"/>
      <c r="F28" s="70"/>
      <c r="G28" s="71"/>
    </row>
    <row r="29" spans="2:9" x14ac:dyDescent="0.2">
      <c r="B29" s="2" t="s">
        <v>3</v>
      </c>
      <c r="C29" s="2" t="s">
        <v>4</v>
      </c>
      <c r="D29" s="47" t="s">
        <v>5</v>
      </c>
      <c r="E29" s="47" t="s">
        <v>6</v>
      </c>
      <c r="F29" s="47" t="s">
        <v>7</v>
      </c>
      <c r="G29" s="2" t="s">
        <v>8</v>
      </c>
      <c r="H29" s="8"/>
    </row>
    <row r="30" spans="2:9" x14ac:dyDescent="0.2">
      <c r="B30" s="10"/>
      <c r="C30" s="9" t="s">
        <v>95</v>
      </c>
      <c r="D30" s="65">
        <v>6</v>
      </c>
      <c r="E30" s="64">
        <v>100</v>
      </c>
      <c r="F30" s="64" t="s">
        <v>93</v>
      </c>
      <c r="G30" s="2"/>
    </row>
    <row r="31" spans="2:9" x14ac:dyDescent="0.2">
      <c r="B31" s="10"/>
      <c r="C31" s="9" t="s">
        <v>96</v>
      </c>
      <c r="D31" s="65">
        <v>6</v>
      </c>
      <c r="E31" s="64">
        <v>20</v>
      </c>
      <c r="F31" s="64" t="s">
        <v>93</v>
      </c>
      <c r="G31" s="2"/>
    </row>
    <row r="32" spans="2:9" x14ac:dyDescent="0.2">
      <c r="B32" s="102" t="s">
        <v>19</v>
      </c>
      <c r="C32" s="102"/>
      <c r="D32" s="102"/>
      <c r="E32" s="78">
        <f>SUM(E30:E31)</f>
        <v>120</v>
      </c>
      <c r="F32" s="79"/>
      <c r="G32" s="80"/>
    </row>
    <row r="33" spans="2:7" x14ac:dyDescent="0.2">
      <c r="B33" s="4"/>
      <c r="C33" s="4"/>
      <c r="D33" s="11"/>
      <c r="E33" s="4"/>
      <c r="F33" s="4"/>
      <c r="G33" s="4"/>
    </row>
    <row r="34" spans="2:7" x14ac:dyDescent="0.2">
      <c r="B34" s="97" t="s">
        <v>32</v>
      </c>
      <c r="C34" s="98"/>
      <c r="D34" s="98"/>
      <c r="E34" s="98"/>
      <c r="F34" s="98"/>
      <c r="G34" s="99"/>
    </row>
    <row r="35" spans="2:7" x14ac:dyDescent="0.2">
      <c r="B35" s="2" t="s">
        <v>3</v>
      </c>
      <c r="C35" s="2" t="s">
        <v>4</v>
      </c>
      <c r="D35" s="46" t="s">
        <v>5</v>
      </c>
      <c r="E35" s="47" t="s">
        <v>6</v>
      </c>
      <c r="F35" s="47" t="s">
        <v>7</v>
      </c>
      <c r="G35" s="2" t="s">
        <v>8</v>
      </c>
    </row>
    <row r="36" spans="2:7" ht="30" x14ac:dyDescent="0.2">
      <c r="B36" s="41"/>
      <c r="C36" s="43" t="s">
        <v>33</v>
      </c>
      <c r="D36" s="45" t="s">
        <v>34</v>
      </c>
      <c r="E36" s="45" t="s">
        <v>35</v>
      </c>
      <c r="F36" s="45" t="s">
        <v>36</v>
      </c>
      <c r="G36" s="2"/>
    </row>
    <row r="37" spans="2:7" x14ac:dyDescent="0.2">
      <c r="B37" s="72" t="s">
        <v>19</v>
      </c>
      <c r="C37" s="72"/>
      <c r="D37" s="72"/>
      <c r="E37" s="100">
        <v>40</v>
      </c>
      <c r="F37" s="100"/>
      <c r="G37" s="100"/>
    </row>
    <row r="38" spans="2:7" x14ac:dyDescent="0.2">
      <c r="B38" s="74" t="s">
        <v>20</v>
      </c>
      <c r="C38" s="75"/>
      <c r="D38" s="76"/>
      <c r="E38" s="93" t="s">
        <v>21</v>
      </c>
      <c r="F38" s="94"/>
      <c r="G38" s="95"/>
    </row>
  </sheetData>
  <sheetProtection algorithmName="SHA-512" hashValue="JOC/xn0ynXClnqL8Tr+WfgDSQorrawztaxRXgwwarQGuBoXMAxNn0eTlcyBTwEiAZJHXebi9BIfX0Omx+G1YVQ==" saltValue="6HLJGaylJkc5VAfHKa8hRg==" spinCount="100000" sheet="1" objects="1" scenarios="1" formatCells="0" formatColumns="0" formatRows="0" sort="0" autoFilter="0"/>
  <mergeCells count="24">
    <mergeCell ref="E38:G38"/>
    <mergeCell ref="B38:D38"/>
    <mergeCell ref="B37:D37"/>
    <mergeCell ref="E37:G37"/>
    <mergeCell ref="J5:N5"/>
    <mergeCell ref="B32:D32"/>
    <mergeCell ref="E32:G32"/>
    <mergeCell ref="B34:G34"/>
    <mergeCell ref="J2:N4"/>
    <mergeCell ref="B1:G4"/>
    <mergeCell ref="B28:G28"/>
    <mergeCell ref="B19:D19"/>
    <mergeCell ref="E19:G19"/>
    <mergeCell ref="B20:D20"/>
    <mergeCell ref="B23:G23"/>
    <mergeCell ref="B26:D26"/>
    <mergeCell ref="E26:G26"/>
    <mergeCell ref="B5:G5"/>
    <mergeCell ref="B10:D10"/>
    <mergeCell ref="E10:G10"/>
    <mergeCell ref="E11:G11"/>
    <mergeCell ref="E20:G20"/>
    <mergeCell ref="B11:D11"/>
    <mergeCell ref="B14:G14"/>
  </mergeCells>
  <hyperlinks>
    <hyperlink ref="E20:G20"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6"/>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03" t="s">
        <v>37</v>
      </c>
      <c r="C2" s="103"/>
    </row>
    <row r="3" spans="2:18" ht="19" x14ac:dyDescent="0.25">
      <c r="G3" s="36"/>
      <c r="H3" s="36"/>
      <c r="I3" s="36"/>
      <c r="J3" s="36"/>
    </row>
    <row r="4" spans="2:18" ht="19" x14ac:dyDescent="0.25">
      <c r="F4" s="104"/>
      <c r="G4" s="104"/>
      <c r="H4" s="104"/>
      <c r="I4" s="104"/>
      <c r="J4" s="104"/>
    </row>
    <row r="5" spans="2:18" ht="19" x14ac:dyDescent="0.25">
      <c r="G5" s="36"/>
      <c r="H5" s="36"/>
      <c r="I5" s="36"/>
      <c r="J5" s="36"/>
    </row>
    <row r="10" spans="2:18" x14ac:dyDescent="0.2">
      <c r="B10" s="33" t="s">
        <v>38</v>
      </c>
      <c r="C10" s="33" t="s">
        <v>39</v>
      </c>
      <c r="L10" s="23"/>
      <c r="M10" s="23"/>
      <c r="N10" s="23"/>
      <c r="O10" s="23"/>
      <c r="P10" s="23"/>
      <c r="Q10" s="23"/>
      <c r="R10" s="23"/>
    </row>
    <row r="11" spans="2:18" x14ac:dyDescent="0.2">
      <c r="B11" s="24" t="s">
        <v>40</v>
      </c>
      <c r="C11" s="11" t="s">
        <v>41</v>
      </c>
      <c r="N11" s="23"/>
      <c r="O11" s="23"/>
      <c r="P11" s="23"/>
      <c r="Q11" s="23"/>
      <c r="R11" s="23"/>
    </row>
    <row r="12" spans="2:18" ht="16" customHeight="1" x14ac:dyDescent="0.2">
      <c r="B12" s="24" t="s">
        <v>42</v>
      </c>
      <c r="C12" s="11" t="s">
        <v>43</v>
      </c>
      <c r="D12" s="21"/>
      <c r="E12" s="21"/>
      <c r="F12" s="21"/>
      <c r="G12" s="21"/>
      <c r="H12" s="20"/>
      <c r="N12" s="23"/>
      <c r="O12" s="23"/>
      <c r="P12" s="23"/>
      <c r="Q12" s="23"/>
      <c r="R12" s="23"/>
    </row>
    <row r="13" spans="2:18" x14ac:dyDescent="0.2">
      <c r="B13" s="24" t="s">
        <v>44</v>
      </c>
      <c r="C13" s="11" t="s">
        <v>45</v>
      </c>
      <c r="D13" s="21"/>
      <c r="E13" s="21"/>
      <c r="F13" s="21"/>
      <c r="G13" s="21"/>
      <c r="H13" s="20"/>
      <c r="N13" s="23"/>
      <c r="O13" s="23"/>
      <c r="P13" s="23"/>
      <c r="Q13" s="23"/>
      <c r="R13" s="23"/>
    </row>
    <row r="14" spans="2:18" ht="30" x14ac:dyDescent="0.2">
      <c r="B14" s="24" t="s">
        <v>46</v>
      </c>
      <c r="C14" s="25" t="s">
        <v>47</v>
      </c>
      <c r="D14" s="21"/>
      <c r="E14" s="21"/>
      <c r="F14" s="21"/>
      <c r="G14" s="21"/>
      <c r="H14" s="20"/>
      <c r="N14" s="23"/>
      <c r="O14" s="23"/>
      <c r="P14" s="23"/>
      <c r="Q14" s="23"/>
      <c r="R14" s="23"/>
    </row>
    <row r="15" spans="2:18" ht="30" x14ac:dyDescent="0.2">
      <c r="B15" s="24" t="s">
        <v>46</v>
      </c>
      <c r="C15" s="25" t="s">
        <v>48</v>
      </c>
      <c r="D15" s="21"/>
      <c r="E15" s="21"/>
      <c r="F15" s="21"/>
      <c r="G15" s="21"/>
      <c r="H15" s="20"/>
      <c r="N15" s="22"/>
      <c r="O15" s="22"/>
      <c r="P15" s="22"/>
      <c r="Q15" s="22"/>
      <c r="R15" s="22"/>
    </row>
    <row r="16" spans="2:18" ht="30" x14ac:dyDescent="0.2">
      <c r="B16" s="24" t="s">
        <v>46</v>
      </c>
      <c r="C16" s="26" t="s">
        <v>49</v>
      </c>
    </row>
    <row r="17" spans="2:3" ht="31" x14ac:dyDescent="0.2">
      <c r="B17" s="24" t="s">
        <v>97</v>
      </c>
      <c r="C17" s="27" t="s">
        <v>50</v>
      </c>
    </row>
    <row r="18" spans="2:3" ht="46" x14ac:dyDescent="0.2">
      <c r="B18" s="24" t="s">
        <v>97</v>
      </c>
      <c r="C18" s="27" t="s">
        <v>51</v>
      </c>
    </row>
    <row r="19" spans="2:3" ht="31" x14ac:dyDescent="0.2">
      <c r="B19" s="24" t="s">
        <v>97</v>
      </c>
      <c r="C19" s="28" t="s">
        <v>52</v>
      </c>
    </row>
    <row r="20" spans="2:3" ht="46" x14ac:dyDescent="0.2">
      <c r="B20" s="24" t="s">
        <v>97</v>
      </c>
      <c r="C20" s="27" t="s">
        <v>53</v>
      </c>
    </row>
    <row r="21" spans="2:3" ht="45" x14ac:dyDescent="0.2">
      <c r="B21" s="29" t="s">
        <v>98</v>
      </c>
      <c r="C21" s="25" t="s">
        <v>54</v>
      </c>
    </row>
    <row r="22" spans="2:3" ht="60" x14ac:dyDescent="0.2">
      <c r="B22" s="29" t="s">
        <v>98</v>
      </c>
      <c r="C22" s="26" t="s">
        <v>55</v>
      </c>
    </row>
    <row r="23" spans="2:3" ht="45" x14ac:dyDescent="0.2">
      <c r="B23" s="30" t="s">
        <v>56</v>
      </c>
      <c r="C23" s="31" t="s">
        <v>57</v>
      </c>
    </row>
    <row r="24" spans="2:3" x14ac:dyDescent="0.2">
      <c r="B24" s="30" t="s">
        <v>56</v>
      </c>
      <c r="C24" s="32" t="s">
        <v>58</v>
      </c>
    </row>
    <row r="25" spans="2:3" ht="45" x14ac:dyDescent="0.2">
      <c r="B25" s="29" t="s">
        <v>59</v>
      </c>
      <c r="C25" s="25" t="s">
        <v>60</v>
      </c>
    </row>
    <row r="26" spans="2:3" ht="45" x14ac:dyDescent="0.2">
      <c r="B26" s="29" t="s">
        <v>59</v>
      </c>
      <c r="C26" s="26" t="s">
        <v>61</v>
      </c>
    </row>
    <row r="27" spans="2:3" ht="43.5" customHeight="1" x14ac:dyDescent="0.2">
      <c r="B27" s="16"/>
    </row>
    <row r="28" spans="2:3" x14ac:dyDescent="0.2">
      <c r="B28" s="17"/>
    </row>
    <row r="29" spans="2:3" x14ac:dyDescent="0.2">
      <c r="B29" s="17"/>
    </row>
    <row r="30" spans="2:3" x14ac:dyDescent="0.2">
      <c r="B30" s="18"/>
    </row>
    <row r="31" spans="2:3" x14ac:dyDescent="0.2">
      <c r="B31" s="18"/>
    </row>
    <row r="32" spans="2:3" x14ac:dyDescent="0.2">
      <c r="B32" s="18"/>
    </row>
    <row r="33" spans="2:2" x14ac:dyDescent="0.2">
      <c r="B33" s="18"/>
    </row>
    <row r="34" spans="2:2" x14ac:dyDescent="0.2">
      <c r="B34" s="18"/>
    </row>
    <row r="35" spans="2:2" x14ac:dyDescent="0.2">
      <c r="B35" s="18"/>
    </row>
    <row r="36" spans="2:2" x14ac:dyDescent="0.2">
      <c r="B36" s="18"/>
    </row>
    <row r="37" spans="2:2" x14ac:dyDescent="0.2">
      <c r="B37" s="18"/>
    </row>
    <row r="38" spans="2:2" x14ac:dyDescent="0.2">
      <c r="B38" s="16"/>
    </row>
    <row r="39" spans="2:2" x14ac:dyDescent="0.2">
      <c r="B39" s="19"/>
    </row>
    <row r="40" spans="2:2" x14ac:dyDescent="0.2">
      <c r="B40" s="18"/>
    </row>
    <row r="41" spans="2:2" x14ac:dyDescent="0.2">
      <c r="B41" s="19"/>
    </row>
    <row r="42" spans="2:2" x14ac:dyDescent="0.2">
      <c r="B42" s="18"/>
    </row>
    <row r="43" spans="2:2" x14ac:dyDescent="0.2">
      <c r="B43" s="16"/>
    </row>
    <row r="44" spans="2:2" x14ac:dyDescent="0.2">
      <c r="B44" s="17"/>
    </row>
    <row r="45" spans="2:2" x14ac:dyDescent="0.2">
      <c r="B45" s="18"/>
    </row>
    <row r="46" spans="2:2" x14ac:dyDescent="0.2">
      <c r="B46" s="18"/>
    </row>
    <row r="47" spans="2:2" x14ac:dyDescent="0.2">
      <c r="B47" s="18"/>
    </row>
    <row r="48" spans="2:2" x14ac:dyDescent="0.2">
      <c r="B48" s="18"/>
    </row>
    <row r="49" spans="2:2" x14ac:dyDescent="0.2">
      <c r="B49" s="18"/>
    </row>
    <row r="50" spans="2:2" x14ac:dyDescent="0.2">
      <c r="B50" s="18"/>
    </row>
    <row r="51" spans="2:2" x14ac:dyDescent="0.2">
      <c r="B51" s="18"/>
    </row>
    <row r="52" spans="2:2" x14ac:dyDescent="0.2">
      <c r="B52" s="18"/>
    </row>
    <row r="53" spans="2:2" x14ac:dyDescent="0.2">
      <c r="B53" s="16"/>
    </row>
    <row r="54" spans="2:2" x14ac:dyDescent="0.2">
      <c r="B54" s="19"/>
    </row>
    <row r="55" spans="2:2" x14ac:dyDescent="0.2">
      <c r="B55" s="18"/>
    </row>
    <row r="56" spans="2:2" x14ac:dyDescent="0.2">
      <c r="B56" s="19"/>
    </row>
    <row r="57" spans="2:2" x14ac:dyDescent="0.2">
      <c r="B57" s="18"/>
    </row>
    <row r="58" spans="2:2" x14ac:dyDescent="0.2">
      <c r="B58" s="16"/>
    </row>
    <row r="59" spans="2:2" x14ac:dyDescent="0.2">
      <c r="B59" s="17"/>
    </row>
    <row r="60" spans="2:2" x14ac:dyDescent="0.2">
      <c r="B60" s="18"/>
    </row>
    <row r="61" spans="2:2" x14ac:dyDescent="0.2">
      <c r="B61" s="18"/>
    </row>
    <row r="62" spans="2:2" x14ac:dyDescent="0.2">
      <c r="B62" s="18"/>
    </row>
    <row r="63" spans="2:2" x14ac:dyDescent="0.2">
      <c r="B63" s="18"/>
    </row>
    <row r="64" spans="2:2" x14ac:dyDescent="0.2">
      <c r="B64" s="18"/>
    </row>
    <row r="65" spans="2:2" x14ac:dyDescent="0.2">
      <c r="B65" s="18"/>
    </row>
    <row r="66" spans="2:2" x14ac:dyDescent="0.2">
      <c r="B66" s="18"/>
    </row>
  </sheetData>
  <sheetProtection algorithmName="SHA-512" hashValue="oao/cFr9PCD8w7M5cOxhMed3kuE0L1JTQE8hOMAEK0hqKV8EYDA+sgsGFSO2weCTv1je83W06FcLcBqV/xB3Xg==" saltValue="vsO/V5OcF+AmPfDpch+iVg==" spinCount="100000" sheet="1" objects="1" scenarios="1" formatCells="0" formatColumns="0" formatRows="0" sort="0" autoFilter="0"/>
  <mergeCells count="2">
    <mergeCell ref="B2:C2"/>
    <mergeCell ref="F4:J4"/>
  </mergeCells>
  <hyperlinks>
    <hyperlink ref="C24" r:id="rId1" location="annex-14" xr:uid="{39E32031-50FF-41BB-96AC-8CF34D05D5F7}"/>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K47"/>
  <sheetViews>
    <sheetView topLeftCell="A16" workbookViewId="0"/>
  </sheetViews>
  <sheetFormatPr baseColWidth="10" defaultColWidth="9" defaultRowHeight="16" x14ac:dyDescent="0.2"/>
  <cols>
    <col min="1" max="1" width="9" style="1"/>
    <col min="2" max="2" width="110.6640625" style="38" customWidth="1"/>
    <col min="3" max="3" width="7.83203125" style="38" customWidth="1"/>
    <col min="4" max="16384" width="9" style="1"/>
  </cols>
  <sheetData>
    <row r="2" spans="2:11" ht="21" x14ac:dyDescent="0.2">
      <c r="B2" s="37" t="s">
        <v>37</v>
      </c>
    </row>
    <row r="4" spans="2:11" ht="19" x14ac:dyDescent="0.25">
      <c r="G4" s="104"/>
      <c r="H4" s="104"/>
      <c r="I4" s="104"/>
      <c r="J4" s="104"/>
      <c r="K4" s="104"/>
    </row>
    <row r="10" spans="2:11" x14ac:dyDescent="0.2">
      <c r="B10" s="39" t="s">
        <v>62</v>
      </c>
      <c r="C10" s="7"/>
    </row>
    <row r="11" spans="2:11" x14ac:dyDescent="0.2">
      <c r="B11" s="39"/>
      <c r="C11" s="7"/>
    </row>
    <row r="12" spans="2:11" x14ac:dyDescent="0.2">
      <c r="B12" s="105" t="s">
        <v>63</v>
      </c>
      <c r="C12" s="105"/>
    </row>
    <row r="13" spans="2:11" x14ac:dyDescent="0.2">
      <c r="B13" s="105"/>
      <c r="C13" s="105"/>
    </row>
    <row r="14" spans="2:11" x14ac:dyDescent="0.2">
      <c r="B14" s="105"/>
      <c r="C14" s="105"/>
    </row>
    <row r="15" spans="2:11" x14ac:dyDescent="0.2">
      <c r="B15" s="7"/>
      <c r="C15" s="7"/>
    </row>
    <row r="16" spans="2:11" x14ac:dyDescent="0.2">
      <c r="B16" s="51" t="s">
        <v>99</v>
      </c>
      <c r="C16" s="7"/>
    </row>
    <row r="17" spans="2:3" ht="30" x14ac:dyDescent="0.2">
      <c r="B17" s="52" t="s">
        <v>64</v>
      </c>
      <c r="C17" s="7"/>
    </row>
    <row r="18" spans="2:3" x14ac:dyDescent="0.2">
      <c r="B18" s="52" t="s">
        <v>65</v>
      </c>
      <c r="C18" s="7"/>
    </row>
    <row r="19" spans="2:3" x14ac:dyDescent="0.2">
      <c r="B19" s="52" t="s">
        <v>66</v>
      </c>
      <c r="C19" s="7"/>
    </row>
    <row r="20" spans="2:3" ht="30" x14ac:dyDescent="0.2">
      <c r="B20" s="52" t="s">
        <v>67</v>
      </c>
      <c r="C20" s="7"/>
    </row>
    <row r="21" spans="2:3" ht="30" x14ac:dyDescent="0.2">
      <c r="B21" s="52" t="s">
        <v>68</v>
      </c>
      <c r="C21" s="7"/>
    </row>
    <row r="22" spans="2:3" ht="30" x14ac:dyDescent="0.2">
      <c r="B22" s="52" t="s">
        <v>69</v>
      </c>
      <c r="C22" s="7"/>
    </row>
    <row r="23" spans="2:3" ht="30" x14ac:dyDescent="0.2">
      <c r="B23" s="52" t="s">
        <v>70</v>
      </c>
      <c r="C23" s="7"/>
    </row>
    <row r="24" spans="2:3" x14ac:dyDescent="0.2">
      <c r="B24" s="52" t="s">
        <v>71</v>
      </c>
      <c r="C24" s="7"/>
    </row>
    <row r="25" spans="2:3" x14ac:dyDescent="0.2">
      <c r="B25" s="52" t="s">
        <v>72</v>
      </c>
      <c r="C25" s="7"/>
    </row>
    <row r="26" spans="2:3" x14ac:dyDescent="0.2">
      <c r="B26" s="52"/>
      <c r="C26" s="7"/>
    </row>
    <row r="27" spans="2:3" x14ac:dyDescent="0.2">
      <c r="B27" s="51" t="s">
        <v>100</v>
      </c>
      <c r="C27" s="7"/>
    </row>
    <row r="28" spans="2:3" x14ac:dyDescent="0.2">
      <c r="B28" s="51" t="s">
        <v>101</v>
      </c>
      <c r="C28" s="7"/>
    </row>
    <row r="29" spans="2:3" ht="30" x14ac:dyDescent="0.2">
      <c r="B29" s="52" t="s">
        <v>73</v>
      </c>
      <c r="C29" s="7"/>
    </row>
    <row r="30" spans="2:3" x14ac:dyDescent="0.2">
      <c r="B30" s="52" t="s">
        <v>74</v>
      </c>
      <c r="C30" s="7"/>
    </row>
    <row r="31" spans="2:3" x14ac:dyDescent="0.2">
      <c r="B31" s="52" t="s">
        <v>75</v>
      </c>
      <c r="C31" s="7"/>
    </row>
    <row r="32" spans="2:3" x14ac:dyDescent="0.2">
      <c r="B32" s="52" t="s">
        <v>76</v>
      </c>
      <c r="C32" s="7"/>
    </row>
    <row r="33" spans="2:3" ht="30" x14ac:dyDescent="0.2">
      <c r="B33" s="52" t="s">
        <v>77</v>
      </c>
      <c r="C33" s="7"/>
    </row>
    <row r="34" spans="2:3" x14ac:dyDescent="0.2">
      <c r="B34" s="52"/>
      <c r="C34" s="7"/>
    </row>
    <row r="35" spans="2:3" x14ac:dyDescent="0.2">
      <c r="B35" s="51" t="s">
        <v>102</v>
      </c>
      <c r="C35" s="7"/>
    </row>
    <row r="36" spans="2:3" ht="30" x14ac:dyDescent="0.2">
      <c r="B36" s="52" t="s">
        <v>78</v>
      </c>
      <c r="C36" s="7"/>
    </row>
    <row r="37" spans="2:3" x14ac:dyDescent="0.2">
      <c r="B37" s="52" t="s">
        <v>79</v>
      </c>
      <c r="C37" s="7"/>
    </row>
    <row r="38" spans="2:3" x14ac:dyDescent="0.2">
      <c r="B38" s="52" t="s">
        <v>80</v>
      </c>
      <c r="C38" s="7"/>
    </row>
    <row r="39" spans="2:3" x14ac:dyDescent="0.2">
      <c r="B39" s="52" t="s">
        <v>81</v>
      </c>
      <c r="C39" s="7"/>
    </row>
    <row r="40" spans="2:3" x14ac:dyDescent="0.2">
      <c r="B40" s="52"/>
      <c r="C40" s="7"/>
    </row>
    <row r="41" spans="2:3" x14ac:dyDescent="0.2">
      <c r="B41" s="51" t="s">
        <v>103</v>
      </c>
      <c r="C41" s="7"/>
    </row>
    <row r="42" spans="2:3" ht="45" x14ac:dyDescent="0.2">
      <c r="B42" s="52" t="s">
        <v>82</v>
      </c>
      <c r="C42" s="7"/>
    </row>
    <row r="43" spans="2:3" ht="30" x14ac:dyDescent="0.2">
      <c r="B43" s="52" t="s">
        <v>83</v>
      </c>
      <c r="C43" s="7"/>
    </row>
    <row r="44" spans="2:3" ht="45" x14ac:dyDescent="0.2">
      <c r="B44" s="52" t="s">
        <v>84</v>
      </c>
      <c r="C44" s="7"/>
    </row>
    <row r="45" spans="2:3" x14ac:dyDescent="0.2">
      <c r="B45" s="52" t="s">
        <v>85</v>
      </c>
      <c r="C45" s="7"/>
    </row>
    <row r="46" spans="2:3" x14ac:dyDescent="0.2">
      <c r="B46" s="52" t="s">
        <v>86</v>
      </c>
      <c r="C46" s="7"/>
    </row>
    <row r="47" spans="2:3" x14ac:dyDescent="0.2">
      <c r="B47" s="52" t="s">
        <v>87</v>
      </c>
      <c r="C47" s="7"/>
    </row>
  </sheetData>
  <sheetProtection algorithmName="SHA-512" hashValue="1dfhgNDN6/uw2nlej/wQzdp8Adz6lqzKR10vO+XDD2rFj41FbVY/sriQRBbSHNuLGYMHLiLiczyTLaNvyOnLnQ==" saltValue="ZQERlMl58wahvzzd/lpf7A==" spinCount="100000" sheet="1" objects="1" scenarios="1" formatCells="0" formatColumns="0" formatRows="0" sort="0" autoFilter="0"/>
  <mergeCells count="2">
    <mergeCell ref="B12:C14"/>
    <mergeCell ref="G4:K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topLeftCell="B1" workbookViewId="0">
      <selection activeCell="A2" sqref="A2"/>
    </sheetView>
  </sheetViews>
  <sheetFormatPr baseColWidth="10" defaultColWidth="9" defaultRowHeight="14" x14ac:dyDescent="0.15"/>
  <cols>
    <col min="1" max="1" width="9" style="4"/>
    <col min="2" max="2" width="40.5" style="4" customWidth="1"/>
    <col min="3" max="3" width="12.1640625" style="4" customWidth="1"/>
    <col min="4" max="4" width="11.83203125" style="4" customWidth="1"/>
    <col min="5" max="5" width="4.6640625" style="4" customWidth="1"/>
    <col min="6" max="6" width="41.5" style="4" customWidth="1"/>
    <col min="7" max="7" width="11.1640625" style="4" customWidth="1"/>
    <col min="8" max="8" width="11.83203125" style="4" customWidth="1"/>
    <col min="9" max="9" width="4.83203125" style="4" customWidth="1"/>
    <col min="10" max="10" width="41.1640625" style="4" customWidth="1"/>
    <col min="11" max="11" width="12.33203125" style="4" customWidth="1"/>
    <col min="12" max="12" width="12" style="4" customWidth="1"/>
    <col min="13" max="13" width="5.1640625" style="4" customWidth="1"/>
    <col min="14" max="14" width="40" style="4" customWidth="1"/>
    <col min="15" max="15" width="11.83203125" style="4" customWidth="1"/>
    <col min="16" max="16" width="12.83203125" style="4" customWidth="1"/>
    <col min="17" max="17" width="10.5" style="4" customWidth="1"/>
    <col min="18" max="18" width="12.5" style="4" customWidth="1"/>
    <col min="19" max="19" width="9" style="4"/>
    <col min="20" max="20" width="22.5" style="4" customWidth="1"/>
    <col min="21" max="25" width="9" style="4"/>
    <col min="26" max="26" width="20" style="4" customWidth="1"/>
    <col min="27" max="27" width="12.1640625" style="4" customWidth="1"/>
    <col min="28" max="28" width="15.33203125" style="4" customWidth="1"/>
    <col min="29" max="29" width="13.6640625" style="4" customWidth="1"/>
    <col min="30" max="30" width="13.33203125" style="4" customWidth="1"/>
    <col min="31" max="16384" width="9" style="4"/>
  </cols>
  <sheetData>
    <row r="2" spans="2:36" ht="15.75" customHeight="1" x14ac:dyDescent="0.25">
      <c r="B2" s="116" t="s">
        <v>88</v>
      </c>
      <c r="C2" s="116"/>
      <c r="D2" s="116"/>
      <c r="E2" s="116"/>
      <c r="F2" s="116"/>
      <c r="G2" s="116"/>
      <c r="H2" s="116"/>
      <c r="I2" s="116"/>
      <c r="J2" s="116"/>
      <c r="K2" s="116"/>
      <c r="L2" s="53"/>
      <c r="P2" s="1"/>
      <c r="Q2" s="54"/>
      <c r="R2" s="1"/>
    </row>
    <row r="3" spans="2:36" ht="15.75" customHeight="1" x14ac:dyDescent="0.15">
      <c r="B3" s="116"/>
      <c r="C3" s="116"/>
      <c r="D3" s="116"/>
      <c r="E3" s="116"/>
      <c r="F3" s="116"/>
      <c r="G3" s="116"/>
      <c r="H3" s="116"/>
      <c r="I3" s="116"/>
      <c r="J3" s="116"/>
      <c r="K3" s="116"/>
      <c r="L3" s="53"/>
    </row>
    <row r="4" spans="2:36" ht="15.75" customHeight="1" x14ac:dyDescent="0.25">
      <c r="B4" s="66"/>
      <c r="C4" s="66"/>
      <c r="D4" s="66"/>
      <c r="E4" s="66"/>
      <c r="F4" s="66"/>
      <c r="G4" s="66"/>
      <c r="H4" s="66"/>
      <c r="I4" s="66"/>
      <c r="J4" s="66"/>
      <c r="K4" s="53"/>
      <c r="L4" s="53"/>
      <c r="Q4" s="110"/>
      <c r="R4" s="110"/>
      <c r="S4" s="110"/>
    </row>
    <row r="5" spans="2:36" ht="15.75" customHeight="1" x14ac:dyDescent="0.15">
      <c r="B5" s="117" t="s">
        <v>187</v>
      </c>
      <c r="C5" s="117"/>
      <c r="D5" s="117"/>
      <c r="E5" s="117"/>
      <c r="F5" s="117"/>
      <c r="G5" s="117"/>
      <c r="H5" s="117"/>
      <c r="I5" s="117"/>
      <c r="J5" s="117"/>
      <c r="K5" s="117"/>
      <c r="L5" s="53"/>
    </row>
    <row r="6" spans="2:36" ht="15.75" customHeight="1" x14ac:dyDescent="0.15">
      <c r="B6" s="117"/>
      <c r="C6" s="117"/>
      <c r="D6" s="117"/>
      <c r="E6" s="117"/>
      <c r="F6" s="117"/>
      <c r="G6" s="117"/>
      <c r="H6" s="117"/>
      <c r="I6" s="117"/>
      <c r="J6" s="117"/>
      <c r="K6" s="117"/>
      <c r="L6" s="53"/>
    </row>
    <row r="7" spans="2:36" ht="15.75" customHeight="1" x14ac:dyDescent="0.15">
      <c r="B7" s="55"/>
      <c r="C7" s="55"/>
      <c r="D7" s="55"/>
      <c r="E7" s="55"/>
      <c r="F7" s="55"/>
      <c r="G7" s="55"/>
      <c r="H7" s="55"/>
      <c r="I7" s="55"/>
      <c r="J7" s="55"/>
      <c r="K7" s="55"/>
      <c r="L7" s="55"/>
    </row>
    <row r="8" spans="2:36" ht="15.75" customHeight="1" x14ac:dyDescent="0.15">
      <c r="B8" s="113" t="s">
        <v>89</v>
      </c>
      <c r="C8" s="113"/>
      <c r="D8" s="113"/>
      <c r="E8" s="113"/>
      <c r="F8" s="113"/>
      <c r="G8" s="113"/>
      <c r="H8" s="113"/>
      <c r="I8" s="53"/>
      <c r="J8" s="106" t="s">
        <v>90</v>
      </c>
      <c r="K8" s="106"/>
      <c r="L8" s="106"/>
      <c r="M8" s="106"/>
      <c r="N8" s="106"/>
      <c r="O8" s="106"/>
      <c r="P8" s="106"/>
      <c r="Q8" s="53"/>
      <c r="R8" s="53"/>
      <c r="S8" s="53"/>
      <c r="T8" s="53"/>
      <c r="U8" s="53"/>
      <c r="V8" s="53"/>
      <c r="W8" s="53"/>
      <c r="X8" s="53"/>
      <c r="Z8" s="35"/>
      <c r="AA8" s="35"/>
      <c r="AB8" s="35"/>
      <c r="AC8" s="35"/>
      <c r="AD8" s="35"/>
      <c r="AE8" s="35"/>
      <c r="AF8" s="35"/>
      <c r="AG8" s="35"/>
      <c r="AH8" s="35"/>
      <c r="AI8" s="35"/>
      <c r="AJ8" s="35"/>
    </row>
    <row r="10" spans="2:36" ht="31.5" customHeight="1" x14ac:dyDescent="0.15">
      <c r="B10" s="111" t="s">
        <v>118</v>
      </c>
      <c r="C10" s="111"/>
      <c r="D10" s="111"/>
      <c r="E10" s="56"/>
      <c r="F10" s="112" t="s">
        <v>119</v>
      </c>
      <c r="G10" s="112"/>
      <c r="H10" s="112"/>
      <c r="I10" s="56"/>
      <c r="J10" s="114" t="s">
        <v>155</v>
      </c>
      <c r="K10" s="114"/>
      <c r="L10" s="114"/>
      <c r="N10" s="115" t="s">
        <v>186</v>
      </c>
      <c r="O10" s="115"/>
      <c r="P10" s="115"/>
      <c r="Q10" s="56"/>
      <c r="R10" s="56"/>
      <c r="U10" s="56"/>
      <c r="V10" s="56"/>
      <c r="W10" s="56"/>
      <c r="X10" s="56"/>
      <c r="Z10" s="56"/>
      <c r="AA10" s="56"/>
      <c r="AB10" s="56"/>
      <c r="AC10" s="56"/>
      <c r="AD10" s="56"/>
      <c r="AF10" s="107" t="s">
        <v>91</v>
      </c>
      <c r="AG10" s="108"/>
      <c r="AH10" s="108"/>
      <c r="AI10" s="108"/>
      <c r="AJ10" s="109"/>
    </row>
    <row r="11" spans="2:36" ht="8.25" customHeight="1" x14ac:dyDescent="0.15">
      <c r="B11" s="56"/>
      <c r="C11" s="56"/>
      <c r="D11" s="56"/>
      <c r="E11" s="56"/>
      <c r="F11" s="56"/>
      <c r="H11" s="57"/>
      <c r="I11" s="57"/>
      <c r="J11" s="57"/>
      <c r="K11" s="57"/>
      <c r="L11" s="57"/>
      <c r="N11" s="56"/>
      <c r="O11" s="56"/>
      <c r="P11" s="56"/>
      <c r="Q11" s="56"/>
      <c r="R11" s="56"/>
      <c r="T11" s="57"/>
      <c r="U11" s="57"/>
      <c r="V11" s="57"/>
      <c r="W11" s="57"/>
      <c r="X11" s="57"/>
      <c r="Z11" s="57"/>
      <c r="AA11" s="57"/>
      <c r="AB11" s="57"/>
      <c r="AC11" s="57"/>
      <c r="AD11" s="57"/>
      <c r="AF11" s="57"/>
      <c r="AG11" s="57"/>
      <c r="AH11" s="57"/>
      <c r="AI11" s="57"/>
      <c r="AJ11" s="57"/>
    </row>
    <row r="12" spans="2:36" x14ac:dyDescent="0.15">
      <c r="B12" s="58" t="s">
        <v>4</v>
      </c>
      <c r="C12" s="59" t="s">
        <v>6</v>
      </c>
      <c r="D12" s="59" t="s">
        <v>5</v>
      </c>
      <c r="F12" s="58" t="s">
        <v>4</v>
      </c>
      <c r="G12" s="59" t="s">
        <v>6</v>
      </c>
      <c r="H12" s="59" t="s">
        <v>5</v>
      </c>
      <c r="J12" s="58" t="s">
        <v>4</v>
      </c>
      <c r="K12" s="59" t="s">
        <v>6</v>
      </c>
      <c r="L12" s="59" t="s">
        <v>5</v>
      </c>
      <c r="N12" s="58" t="s">
        <v>4</v>
      </c>
      <c r="O12" s="58" t="s">
        <v>6</v>
      </c>
      <c r="P12" s="58" t="s">
        <v>5</v>
      </c>
    </row>
    <row r="13" spans="2:36" ht="15" x14ac:dyDescent="0.15">
      <c r="B13" s="60" t="s">
        <v>104</v>
      </c>
      <c r="C13" s="61" t="s">
        <v>12</v>
      </c>
      <c r="D13" s="61" t="s">
        <v>24</v>
      </c>
      <c r="F13" s="60" t="s">
        <v>120</v>
      </c>
      <c r="G13" s="61">
        <v>20</v>
      </c>
      <c r="H13" s="61">
        <v>5</v>
      </c>
      <c r="J13" s="60" t="s">
        <v>145</v>
      </c>
      <c r="K13" s="63" t="s">
        <v>12</v>
      </c>
      <c r="L13" s="61" t="s">
        <v>34</v>
      </c>
      <c r="N13" s="60" t="s">
        <v>157</v>
      </c>
      <c r="O13" s="61">
        <v>40</v>
      </c>
      <c r="P13" s="61">
        <v>6</v>
      </c>
    </row>
    <row r="14" spans="2:36" ht="30" x14ac:dyDescent="0.15">
      <c r="B14" s="60" t="s">
        <v>105</v>
      </c>
      <c r="C14" s="61" t="s">
        <v>12</v>
      </c>
      <c r="D14" s="61" t="s">
        <v>24</v>
      </c>
      <c r="F14" s="60" t="s">
        <v>121</v>
      </c>
      <c r="G14" s="61">
        <v>20</v>
      </c>
      <c r="H14" s="61">
        <v>5</v>
      </c>
      <c r="J14" s="60" t="s">
        <v>146</v>
      </c>
      <c r="K14" s="63" t="s">
        <v>12</v>
      </c>
      <c r="L14" s="61" t="s">
        <v>34</v>
      </c>
      <c r="N14" s="60" t="s">
        <v>158</v>
      </c>
      <c r="O14" s="61">
        <v>40</v>
      </c>
      <c r="P14" s="61">
        <v>6</v>
      </c>
    </row>
    <row r="15" spans="2:36" ht="30" x14ac:dyDescent="0.15">
      <c r="B15" s="60" t="s">
        <v>106</v>
      </c>
      <c r="C15" s="61" t="s">
        <v>12</v>
      </c>
      <c r="D15" s="61" t="s">
        <v>24</v>
      </c>
      <c r="F15" s="60" t="s">
        <v>122</v>
      </c>
      <c r="G15" s="61">
        <v>20</v>
      </c>
      <c r="H15" s="61">
        <v>5</v>
      </c>
      <c r="J15" s="60" t="s">
        <v>106</v>
      </c>
      <c r="K15" s="63" t="s">
        <v>12</v>
      </c>
      <c r="L15" s="61" t="s">
        <v>24</v>
      </c>
      <c r="N15" s="60" t="s">
        <v>159</v>
      </c>
      <c r="O15" s="61">
        <v>20</v>
      </c>
      <c r="P15" s="61">
        <v>6</v>
      </c>
    </row>
    <row r="16" spans="2:36" ht="30" x14ac:dyDescent="0.15">
      <c r="B16" s="60" t="s">
        <v>107</v>
      </c>
      <c r="C16" s="61" t="s">
        <v>12</v>
      </c>
      <c r="D16" s="61" t="s">
        <v>24</v>
      </c>
      <c r="F16" s="60" t="s">
        <v>123</v>
      </c>
      <c r="G16" s="61">
        <v>20</v>
      </c>
      <c r="H16" s="61">
        <v>5</v>
      </c>
      <c r="J16" s="60" t="s">
        <v>147</v>
      </c>
      <c r="K16" s="63" t="s">
        <v>148</v>
      </c>
      <c r="L16" s="61" t="s">
        <v>34</v>
      </c>
      <c r="N16" s="60" t="s">
        <v>160</v>
      </c>
      <c r="O16" s="61">
        <v>20</v>
      </c>
      <c r="P16" s="61">
        <v>6</v>
      </c>
    </row>
    <row r="17" spans="2:16" ht="30" x14ac:dyDescent="0.15">
      <c r="B17" s="60" t="s">
        <v>108</v>
      </c>
      <c r="C17" s="61" t="s">
        <v>12</v>
      </c>
      <c r="D17" s="61" t="s">
        <v>24</v>
      </c>
      <c r="F17" s="60" t="s">
        <v>124</v>
      </c>
      <c r="G17" s="61">
        <v>20</v>
      </c>
      <c r="H17" s="61">
        <v>5</v>
      </c>
      <c r="J17" s="60" t="s">
        <v>149</v>
      </c>
      <c r="K17" s="63" t="s">
        <v>148</v>
      </c>
      <c r="L17" s="61" t="s">
        <v>34</v>
      </c>
      <c r="N17" s="60" t="s">
        <v>161</v>
      </c>
      <c r="O17" s="61">
        <v>40</v>
      </c>
      <c r="P17" s="61">
        <v>6</v>
      </c>
    </row>
    <row r="18" spans="2:16" ht="30" x14ac:dyDescent="0.15">
      <c r="B18" s="60" t="s">
        <v>109</v>
      </c>
      <c r="C18" s="61" t="s">
        <v>12</v>
      </c>
      <c r="D18" s="61" t="s">
        <v>24</v>
      </c>
      <c r="F18" s="60" t="s">
        <v>125</v>
      </c>
      <c r="G18" s="61">
        <v>20</v>
      </c>
      <c r="H18" s="61">
        <v>5</v>
      </c>
      <c r="J18" s="60" t="s">
        <v>150</v>
      </c>
      <c r="K18" s="63" t="s">
        <v>148</v>
      </c>
      <c r="L18" s="61" t="s">
        <v>34</v>
      </c>
      <c r="N18" s="60" t="s">
        <v>162</v>
      </c>
      <c r="O18" s="61">
        <v>20</v>
      </c>
      <c r="P18" s="61">
        <v>6</v>
      </c>
    </row>
    <row r="19" spans="2:16" ht="30" x14ac:dyDescent="0.15">
      <c r="B19" s="60" t="s">
        <v>110</v>
      </c>
      <c r="C19" s="61" t="s">
        <v>12</v>
      </c>
      <c r="D19" s="61" t="s">
        <v>24</v>
      </c>
      <c r="F19" s="60" t="s">
        <v>126</v>
      </c>
      <c r="G19" s="61">
        <v>20</v>
      </c>
      <c r="H19" s="61">
        <v>5</v>
      </c>
      <c r="J19" s="60" t="s">
        <v>151</v>
      </c>
      <c r="K19" s="63" t="s">
        <v>148</v>
      </c>
      <c r="L19" s="61" t="s">
        <v>34</v>
      </c>
      <c r="N19" s="60" t="s">
        <v>163</v>
      </c>
      <c r="O19" s="61">
        <v>20</v>
      </c>
      <c r="P19" s="61">
        <v>6</v>
      </c>
    </row>
    <row r="20" spans="2:16" ht="30" x14ac:dyDescent="0.15">
      <c r="B20" s="60" t="s">
        <v>111</v>
      </c>
      <c r="C20" s="61" t="s">
        <v>12</v>
      </c>
      <c r="D20" s="61" t="s">
        <v>24</v>
      </c>
      <c r="F20" s="60" t="s">
        <v>127</v>
      </c>
      <c r="G20" s="61">
        <v>20</v>
      </c>
      <c r="H20" s="61">
        <v>5</v>
      </c>
      <c r="J20" s="60" t="s">
        <v>152</v>
      </c>
      <c r="K20" s="63" t="s">
        <v>148</v>
      </c>
      <c r="L20" s="61" t="s">
        <v>34</v>
      </c>
      <c r="N20" s="60" t="s">
        <v>164</v>
      </c>
      <c r="O20" s="61">
        <v>20</v>
      </c>
      <c r="P20" s="61">
        <v>6</v>
      </c>
    </row>
    <row r="21" spans="2:16" ht="30" x14ac:dyDescent="0.15">
      <c r="B21" s="60" t="s">
        <v>112</v>
      </c>
      <c r="C21" s="61" t="s">
        <v>12</v>
      </c>
      <c r="D21" s="61" t="s">
        <v>24</v>
      </c>
      <c r="F21" s="60" t="s">
        <v>128</v>
      </c>
      <c r="G21" s="61">
        <v>20</v>
      </c>
      <c r="H21" s="61">
        <v>5</v>
      </c>
      <c r="J21" s="60" t="s">
        <v>153</v>
      </c>
      <c r="K21" s="63" t="s">
        <v>148</v>
      </c>
      <c r="L21" s="61" t="s">
        <v>34</v>
      </c>
      <c r="N21" s="60" t="s">
        <v>165</v>
      </c>
      <c r="O21" s="61">
        <v>20</v>
      </c>
      <c r="P21" s="61">
        <v>6</v>
      </c>
    </row>
    <row r="22" spans="2:16" ht="30" x14ac:dyDescent="0.15">
      <c r="B22" s="60" t="s">
        <v>113</v>
      </c>
      <c r="C22" s="61" t="s">
        <v>12</v>
      </c>
      <c r="D22" s="61" t="s">
        <v>24</v>
      </c>
      <c r="F22" s="60" t="s">
        <v>129</v>
      </c>
      <c r="G22" s="61">
        <v>20</v>
      </c>
      <c r="H22" s="61">
        <v>5</v>
      </c>
      <c r="J22" s="60" t="s">
        <v>154</v>
      </c>
      <c r="K22" s="63" t="s">
        <v>148</v>
      </c>
      <c r="L22" s="61" t="s">
        <v>34</v>
      </c>
      <c r="N22" s="60" t="s">
        <v>166</v>
      </c>
      <c r="O22" s="61">
        <v>40</v>
      </c>
      <c r="P22" s="61">
        <v>6</v>
      </c>
    </row>
    <row r="23" spans="2:16" ht="30" x14ac:dyDescent="0.15">
      <c r="B23" s="60" t="s">
        <v>114</v>
      </c>
      <c r="C23" s="61" t="s">
        <v>12</v>
      </c>
      <c r="D23" s="61" t="s">
        <v>24</v>
      </c>
      <c r="F23" s="60" t="s">
        <v>130</v>
      </c>
      <c r="G23" s="61">
        <v>20</v>
      </c>
      <c r="H23" s="61">
        <v>5</v>
      </c>
      <c r="J23" s="60" t="s">
        <v>156</v>
      </c>
      <c r="K23" s="63" t="s">
        <v>12</v>
      </c>
      <c r="L23" s="61" t="s">
        <v>34</v>
      </c>
      <c r="N23" s="60" t="s">
        <v>167</v>
      </c>
      <c r="O23" s="61">
        <v>40</v>
      </c>
      <c r="P23" s="61">
        <v>6</v>
      </c>
    </row>
    <row r="24" spans="2:16" ht="30" x14ac:dyDescent="0.15">
      <c r="B24" s="60" t="s">
        <v>115</v>
      </c>
      <c r="C24" s="61" t="s">
        <v>12</v>
      </c>
      <c r="D24" s="61" t="s">
        <v>24</v>
      </c>
      <c r="F24" s="62" t="s">
        <v>131</v>
      </c>
      <c r="G24" s="61">
        <v>20</v>
      </c>
      <c r="H24" s="61">
        <v>5</v>
      </c>
      <c r="N24" s="60" t="s">
        <v>168</v>
      </c>
      <c r="O24" s="61">
        <v>40</v>
      </c>
      <c r="P24" s="61">
        <v>6</v>
      </c>
    </row>
    <row r="25" spans="2:16" ht="30" x14ac:dyDescent="0.15">
      <c r="B25" s="60" t="s">
        <v>116</v>
      </c>
      <c r="C25" s="61" t="s">
        <v>12</v>
      </c>
      <c r="D25" s="61" t="s">
        <v>24</v>
      </c>
      <c r="F25" s="60" t="s">
        <v>132</v>
      </c>
      <c r="G25" s="61">
        <v>20</v>
      </c>
      <c r="H25" s="61">
        <v>5</v>
      </c>
      <c r="N25" s="60" t="s">
        <v>169</v>
      </c>
      <c r="O25" s="61">
        <v>40</v>
      </c>
      <c r="P25" s="61">
        <v>6</v>
      </c>
    </row>
    <row r="26" spans="2:16" ht="30" x14ac:dyDescent="0.15">
      <c r="B26" s="60" t="s">
        <v>117</v>
      </c>
      <c r="C26" s="61" t="s">
        <v>12</v>
      </c>
      <c r="D26" s="61" t="s">
        <v>24</v>
      </c>
      <c r="F26" s="60" t="s">
        <v>133</v>
      </c>
      <c r="G26" s="61">
        <v>20</v>
      </c>
      <c r="H26" s="61">
        <v>5</v>
      </c>
      <c r="N26" s="60" t="s">
        <v>170</v>
      </c>
      <c r="O26" s="61">
        <v>20</v>
      </c>
      <c r="P26" s="61">
        <v>6</v>
      </c>
    </row>
    <row r="27" spans="2:16" ht="30" x14ac:dyDescent="0.15">
      <c r="F27" s="60" t="s">
        <v>134</v>
      </c>
      <c r="G27" s="61">
        <v>20</v>
      </c>
      <c r="H27" s="61">
        <v>5</v>
      </c>
      <c r="N27" s="60" t="s">
        <v>171</v>
      </c>
      <c r="O27" s="61">
        <v>40</v>
      </c>
      <c r="P27" s="61">
        <v>6</v>
      </c>
    </row>
    <row r="28" spans="2:16" ht="30" x14ac:dyDescent="0.15">
      <c r="F28" s="60" t="s">
        <v>135</v>
      </c>
      <c r="G28" s="61">
        <v>20</v>
      </c>
      <c r="H28" s="61">
        <v>5</v>
      </c>
      <c r="N28" s="60" t="s">
        <v>172</v>
      </c>
      <c r="O28" s="61">
        <v>40</v>
      </c>
      <c r="P28" s="61">
        <v>6</v>
      </c>
    </row>
    <row r="29" spans="2:16" ht="15" x14ac:dyDescent="0.15">
      <c r="F29" s="60" t="s">
        <v>136</v>
      </c>
      <c r="G29" s="61">
        <v>20</v>
      </c>
      <c r="H29" s="61">
        <v>5</v>
      </c>
      <c r="N29" s="60" t="s">
        <v>173</v>
      </c>
      <c r="O29" s="61">
        <v>40</v>
      </c>
      <c r="P29" s="61">
        <v>6</v>
      </c>
    </row>
    <row r="30" spans="2:16" ht="45" x14ac:dyDescent="0.15">
      <c r="F30" s="60" t="s">
        <v>137</v>
      </c>
      <c r="G30" s="61">
        <v>20</v>
      </c>
      <c r="H30" s="61">
        <v>5</v>
      </c>
      <c r="N30" s="60" t="s">
        <v>174</v>
      </c>
      <c r="O30" s="61">
        <v>20</v>
      </c>
      <c r="P30" s="61">
        <v>6</v>
      </c>
    </row>
    <row r="31" spans="2:16" ht="30" x14ac:dyDescent="0.15">
      <c r="F31" s="60" t="s">
        <v>138</v>
      </c>
      <c r="G31" s="61">
        <v>20</v>
      </c>
      <c r="H31" s="61">
        <v>5</v>
      </c>
      <c r="N31" s="60" t="s">
        <v>175</v>
      </c>
      <c r="O31" s="61">
        <v>20</v>
      </c>
      <c r="P31" s="61">
        <v>6</v>
      </c>
    </row>
    <row r="32" spans="2:16" ht="30" x14ac:dyDescent="0.15">
      <c r="F32" s="60" t="s">
        <v>139</v>
      </c>
      <c r="G32" s="61">
        <v>20</v>
      </c>
      <c r="H32" s="61">
        <v>5</v>
      </c>
      <c r="N32" s="60" t="s">
        <v>176</v>
      </c>
      <c r="O32" s="61">
        <v>40</v>
      </c>
      <c r="P32" s="61">
        <v>6</v>
      </c>
    </row>
    <row r="33" spans="6:16" ht="30" x14ac:dyDescent="0.15">
      <c r="F33" s="60" t="s">
        <v>140</v>
      </c>
      <c r="G33" s="61">
        <v>20</v>
      </c>
      <c r="H33" s="61">
        <v>5</v>
      </c>
      <c r="N33" s="60" t="s">
        <v>177</v>
      </c>
      <c r="O33" s="61">
        <v>20</v>
      </c>
      <c r="P33" s="61">
        <v>6</v>
      </c>
    </row>
    <row r="34" spans="6:16" ht="30" x14ac:dyDescent="0.15">
      <c r="F34" s="60" t="s">
        <v>141</v>
      </c>
      <c r="G34" s="61">
        <v>20</v>
      </c>
      <c r="H34" s="61">
        <v>5</v>
      </c>
      <c r="N34" s="60" t="s">
        <v>178</v>
      </c>
      <c r="O34" s="61">
        <v>40</v>
      </c>
      <c r="P34" s="61">
        <v>6</v>
      </c>
    </row>
    <row r="35" spans="6:16" ht="30" x14ac:dyDescent="0.15">
      <c r="F35" s="60" t="s">
        <v>142</v>
      </c>
      <c r="G35" s="61">
        <v>20</v>
      </c>
      <c r="H35" s="61">
        <v>5</v>
      </c>
      <c r="N35" s="60" t="s">
        <v>179</v>
      </c>
      <c r="O35" s="61">
        <v>20</v>
      </c>
      <c r="P35" s="61">
        <v>6</v>
      </c>
    </row>
    <row r="36" spans="6:16" ht="15" x14ac:dyDescent="0.15">
      <c r="F36" s="60" t="s">
        <v>143</v>
      </c>
      <c r="G36" s="61">
        <v>20</v>
      </c>
      <c r="H36" s="61">
        <v>5</v>
      </c>
      <c r="N36" s="60" t="s">
        <v>180</v>
      </c>
      <c r="O36" s="61">
        <v>40</v>
      </c>
      <c r="P36" s="61">
        <v>6</v>
      </c>
    </row>
    <row r="37" spans="6:16" ht="30" x14ac:dyDescent="0.15">
      <c r="F37" s="60" t="s">
        <v>144</v>
      </c>
      <c r="G37" s="61">
        <v>20</v>
      </c>
      <c r="H37" s="61">
        <v>5</v>
      </c>
      <c r="N37" s="60" t="s">
        <v>181</v>
      </c>
      <c r="O37" s="61">
        <v>40</v>
      </c>
      <c r="P37" s="61">
        <v>6</v>
      </c>
    </row>
    <row r="38" spans="6:16" ht="15" x14ac:dyDescent="0.15">
      <c r="N38" s="60" t="s">
        <v>182</v>
      </c>
      <c r="O38" s="61">
        <v>20</v>
      </c>
      <c r="P38" s="61">
        <v>6</v>
      </c>
    </row>
    <row r="39" spans="6:16" ht="30" x14ac:dyDescent="0.15">
      <c r="N39" s="60" t="s">
        <v>183</v>
      </c>
      <c r="O39" s="61">
        <v>40</v>
      </c>
      <c r="P39" s="61">
        <v>6</v>
      </c>
    </row>
    <row r="40" spans="6:16" ht="30" x14ac:dyDescent="0.15">
      <c r="N40" s="60" t="s">
        <v>184</v>
      </c>
      <c r="O40" s="61">
        <v>40</v>
      </c>
      <c r="P40" s="61">
        <v>6</v>
      </c>
    </row>
    <row r="41" spans="6:16" ht="30" x14ac:dyDescent="0.15">
      <c r="N41" s="60" t="s">
        <v>185</v>
      </c>
      <c r="O41" s="61">
        <v>40</v>
      </c>
      <c r="P41" s="61">
        <v>6</v>
      </c>
    </row>
    <row r="42" spans="6:16" ht="35.25" customHeight="1" x14ac:dyDescent="0.15"/>
    <row r="73" s="4" customFormat="1" ht="33.75" customHeight="1" x14ac:dyDescent="0.15"/>
  </sheetData>
  <sheetProtection algorithmName="SHA-512" hashValue="OkzxBqvMdq0tB4QxqNLkpU7AOD2cat2CbUAdWboIwyfuV9JzF7L8hry/1OuqnR4nThPp/AdBiiSvTAC9IhpS7g==" saltValue="i+J+k1u2zHNmvUpmqYjYHg==" spinCount="100000" sheet="1" objects="1" scenarios="1" formatCells="0" formatColumns="0" formatRows="0" sort="0" autoFilter="0"/>
  <mergeCells count="10">
    <mergeCell ref="B2:K3"/>
    <mergeCell ref="B5:K6"/>
    <mergeCell ref="J8:P8"/>
    <mergeCell ref="AF10:AJ10"/>
    <mergeCell ref="Q4:S4"/>
    <mergeCell ref="B10:D10"/>
    <mergeCell ref="F10:H10"/>
    <mergeCell ref="B8:H8"/>
    <mergeCell ref="J10:L10"/>
    <mergeCell ref="N10:P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Props1.xml><?xml version="1.0" encoding="utf-8"?>
<ds:datastoreItem xmlns:ds="http://schemas.openxmlformats.org/officeDocument/2006/customXml" ds:itemID="{BA80FA8D-F695-4739-9484-58AA011E5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db28e53b-34d1-4985-8cfc-d77cc041e148"/>
    <ds:schemaRef ds:uri="0505ba8d-bdfc-4dd1-9f10-ae53dd804698"/>
    <ds:schemaRef ds:uri="http://purl.org/dc/terms/"/>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