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Applicants/Approved/For publication/"/>
    </mc:Choice>
  </mc:AlternateContent>
  <xr:revisionPtr revIDLastSave="539" documentId="13_ncr:1_{27C7A203-44A4-8040-8227-068C65FC5B12}" xr6:coauthVersionLast="47" xr6:coauthVersionMax="47" xr10:uidLastSave="{36443039-2573-1947-BCA2-1A908E5BB76A}"/>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Modules'!$L$8</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2" l="1"/>
  <c r="E25" i="2"/>
  <c r="E19" i="2"/>
  <c r="E10" i="2"/>
</calcChain>
</file>

<file path=xl/sharedStrings.xml><?xml version="1.0" encoding="utf-8"?>
<sst xmlns="http://schemas.openxmlformats.org/spreadsheetml/2006/main" count="219" uniqueCount="144">
  <si>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</si>
  <si>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</si>
  <si>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</si>
  <si>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</si>
  <si>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</si>
  <si>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</si>
  <si>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</si>
  <si>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</si>
  <si>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</si>
  <si>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LING3020</t>
  </si>
  <si>
    <t>The Structure of Language</t>
  </si>
  <si>
    <t>Autumn</t>
  </si>
  <si>
    <t>Cannot be trailed, condoned or compensated</t>
  </si>
  <si>
    <t>LING3030</t>
  </si>
  <si>
    <t>Sounds of English</t>
  </si>
  <si>
    <t>Spring</t>
  </si>
  <si>
    <t>LING3130</t>
  </si>
  <si>
    <t>Foundations of Linguistics</t>
  </si>
  <si>
    <t>Compulsory Total</t>
  </si>
  <si>
    <t>Optional Modules</t>
  </si>
  <si>
    <t>75 credits</t>
  </si>
  <si>
    <t xml:space="preserve">Stage 2 </t>
  </si>
  <si>
    <t>Language Acquisition</t>
  </si>
  <si>
    <t>5 </t>
  </si>
  <si>
    <t>Autumn </t>
  </si>
  <si>
    <t>Language Data Toolkit </t>
  </si>
  <si>
    <t>Spring </t>
  </si>
  <si>
    <t>Independent Project </t>
  </si>
  <si>
    <t>Summer </t>
  </si>
  <si>
    <t>See Optional Modules Tab</t>
  </si>
  <si>
    <t>Stage A (Year Abroad) - For students on a Year Abroad</t>
  </si>
  <si>
    <t>Year Abroad</t>
  </si>
  <si>
    <t>Year-long</t>
  </si>
  <si>
    <t>Stage S (Industrial Placement)  - For students on a Year in Industry</t>
  </si>
  <si>
    <t>Industry Assessment / Report / Interview </t>
  </si>
  <si>
    <t>6 </t>
  </si>
  <si>
    <t>Combined Autumn, Spring, Summer </t>
  </si>
  <si>
    <t>Industry Placement </t>
  </si>
  <si>
    <t>Cannot be resat or repeteated.</t>
  </si>
  <si>
    <t xml:space="preserve">Stage 3 </t>
  </si>
  <si>
    <t>Final Year Project </t>
  </si>
  <si>
    <t xml:space="preserve">Clinical and Behavioural Linguistics </t>
  </si>
  <si>
    <t>Intercultural Communication</t>
  </si>
  <si>
    <t>Multilingualism</t>
  </si>
  <si>
    <t>Stylistics and Creative Writing</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</si>
  <si>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</si>
  <si>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</si>
  <si>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</si>
  <si>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</si>
  <si>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</si>
  <si>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</si>
  <si>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</si>
  <si>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</si>
  <si>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</si>
  <si>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</si>
  <si>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</si>
  <si>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</si>
  <si>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</si>
  <si>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</si>
  <si>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</si>
  <si>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</si>
  <si>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</si>
  <si>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</si>
  <si>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BA non-honours degree with a Year in Abroad.</t>
  </si>
  <si>
    <r>
      <t>The course outcomes have references to the subject benchmarking statement for Linguistics, and Languages, Cultures and Societies (hereafter referred to as ‘L’ and ‘LCS’ respectively). </t>
    </r>
    <r>
      <rPr>
        <i/>
        <sz val="11"/>
        <color rgb="FF000000"/>
        <rFont val="Arial"/>
        <family val="2"/>
      </rPr>
      <t> </t>
    </r>
    <r>
      <rPr>
        <sz val="11"/>
        <color rgb="FF000000"/>
        <rFont val="Arial"/>
        <family val="2"/>
      </rPr>
      <t> </t>
    </r>
  </si>
  <si>
    <t>The course provides opportunities for students to develop and demonstrate knowledge and understanding, qualities, skills and other attributes in the following areas: </t>
  </si>
  <si>
    <t>A. Knowledge and Understanding of: </t>
  </si>
  <si>
    <t> 1. The interdisciplinary nature of linguistics and language studies (L3.2; L3.3; L4.2; LCS3.1 and LRS3.3). </t>
  </si>
  <si>
    <t>2. Terminology to describe and understand the nature and use of language, including relevant descriptive linguistic concepts (L3.3); and terms relevant to theory and explanation in linguistics (L4.1; L6.8); the role of language in social life (L4.3) and synchronic and diachronic perspectives (LCS4.5). </t>
  </si>
  <si>
    <t>3. The way speech sounds are articulated, described and change in isolation and in natural speech (LCS4.1 ‘phonetics’), and how these speech sounds are organized into a system (L3.5 ‘phonology’). </t>
  </si>
  <si>
    <t>4. The structures and properties of individual words and sentences (L3.6: ‘morphology’ and L3.7 ‘syntax’). </t>
  </si>
  <si>
    <t>5. The way meaning is generated in language (L3.8 ‘semantics’ and L3.9: ‘pragmatics’). </t>
  </si>
  <si>
    <t>6. Language varieties, styles and registers (L3.12: ‘sociolinguistics’), with particular reference to English. </t>
  </si>
  <si>
    <t>7. Intercultural language issues (LCS7.12; L2.3).  </t>
  </si>
  <si>
    <t>8. Language acquisition (L3.16). </t>
  </si>
  <si>
    <t>9. Discourse in its broader political, historical and socio-cultural contexts (L3.10; LCS5.10; LCS7.14), e.g. discourse analysis, stylistics and text analysis, theories of discourse.  </t>
  </si>
  <si>
    <t>For programmes with a year abroad: </t>
  </si>
  <si>
    <t>10. Approaches to linguistics in another culture. </t>
  </si>
  <si>
    <t>Skills and Other Attributes </t>
  </si>
  <si>
    <t>B. Intellectual Skills: </t>
  </si>
  <si>
    <t>1. Develop lines of argument and make sound judgements in accordance with the basic theories and concepts of the subjects (‘constructing and managing an argument’). </t>
  </si>
  <si>
    <t>2. Engage in critical reflection, verbal discussion and written and interpretative analysis of keyE material (‘critically judging and evaluating evidence’). </t>
  </si>
  <si>
    <t>3. Present, evaluate and interpret a variety of data using defined techniques in a logical and systematic fashion. </t>
  </si>
  <si>
    <t>4. Assess the merits of contrasting theories and explanations, including those from other disciplines. </t>
  </si>
  <si>
    <t>5. Select and use a variety of methods for collecting and analysing data and assess the efficacy of each. </t>
  </si>
  <si>
    <t>6. Consider the ethical aspects of collecting, handling and storing of data.  </t>
  </si>
  <si>
    <t>7. Summarise and synthesise information from a number of sources.  </t>
  </si>
  <si>
    <t>8. Reach independent judgements about data or theory. </t>
  </si>
  <si>
    <t>C. Subject-specific Skills: </t>
  </si>
  <si>
    <t>1. Demonstrate knowledge of the main methods of enquiry and analysis in linguistics and its sub-fields and apply this knowledge independently. </t>
  </si>
  <si>
    <t>2. Understand the technical and ethical issues in linguistic data collection.  </t>
  </si>
  <si>
    <t>3. Present linguistic data appropriately by means of charts, graphs, tables, matrices, diagrams and quotation. </t>
  </si>
  <si>
    <t>4. Evaluate and interpret linguistic data, develop lines of argument, and make sound judgements in accordance with the central theories and analytical concepts in linguistics and its sub-fields. </t>
  </si>
  <si>
    <t>5. Separate descriptive from prescriptive linguistic judgements, and challenge linguistic prejudice. </t>
  </si>
  <si>
    <t>D. Transferable Skills: </t>
  </si>
  <si>
    <t>1. Communicate the results of study and work accurately, with well-structured and coherent arguments in an effective and fluent manner both in speech and in writing. </t>
  </si>
  <si>
    <t>2. Communicate information, ideas, problems and solutions to both specialist and non-specialist audiences. </t>
  </si>
  <si>
    <t>3. Interact effectively within small groups, exercising personal responsibility, sensitivity and appropriate decision-making skills.   </t>
  </si>
  <si>
    <t>4. Manage their own learning effectively and responsibly, demonstrating the ability to conduct independent research, to achieve goals, take initiative, be organised and meet deadlines.  </t>
  </si>
  <si>
    <t>5. Understand the dynamics of oral and written communication within a variety of settings. </t>
  </si>
  <si>
    <t>6. Select and use appropriate library and information technology application and resources. </t>
  </si>
  <si>
    <t>7. Show competence at an advanced level with IT, including aspects relating to multimedia and multimodal discourse. </t>
  </si>
  <si>
    <t>8. Manage time and prioritise workloads. </t>
  </si>
  <si>
    <t>9. Take notes accurately and effectively. </t>
  </si>
  <si>
    <t>10. Use problem-solving skills in a variety of theoretical and practical situations.  </t>
  </si>
  <si>
    <t>For programmes with a year abroad:  </t>
  </si>
  <si>
    <t>11. Enhanced working knowledge of and ability to communicate in another language. </t>
  </si>
  <si>
    <t>Morphology and Syntax</t>
  </si>
  <si>
    <t>Guided Research in Linguistics</t>
  </si>
  <si>
    <t xml:space="preserve">OPTIONAL MODULES </t>
  </si>
  <si>
    <t>Stage 2 Optional modules</t>
  </si>
  <si>
    <t>Stage 3 Optional modules</t>
  </si>
  <si>
    <t>Previous: Stage 2: select up to 120 credits from a list of optional modules - example from subject requirements 24/25</t>
  </si>
  <si>
    <t>NEW: Stage 2: 40 credits to be selected from the following options</t>
  </si>
  <si>
    <t>NEW: Stage 3: 40 credits to be selected from the following options</t>
  </si>
  <si>
    <t>English Language in the Media</t>
  </si>
  <si>
    <t>Language Teaching</t>
  </si>
  <si>
    <t>Clinical and Behavioural Linguistics</t>
  </si>
  <si>
    <t>Available as option if not chosen as compulsory</t>
  </si>
  <si>
    <t>Phonetics</t>
  </si>
  <si>
    <t>Syntax II</t>
  </si>
  <si>
    <t>First Language Acquisition</t>
  </si>
  <si>
    <t>Clinical Linguistics</t>
  </si>
  <si>
    <t>Semantics and Pragmatics</t>
  </si>
  <si>
    <t>Introduction to Publishing</t>
  </si>
  <si>
    <t>English Language Teaching 1</t>
  </si>
  <si>
    <t>Language and the Law: An Introduction to Forensic Linguistics</t>
  </si>
  <si>
    <t>History of British English</t>
  </si>
  <si>
    <t>Syntax 1</t>
  </si>
  <si>
    <t>Morphology</t>
  </si>
  <si>
    <t>Topics in Semantics</t>
  </si>
  <si>
    <t>Language in Journalism and Advertising</t>
  </si>
  <si>
    <t>English Language Teaching 2</t>
  </si>
  <si>
    <t>Stylistics: Language in Literature</t>
  </si>
  <si>
    <t>Language Processing</t>
  </si>
  <si>
    <t>Language Variation and Change</t>
  </si>
  <si>
    <t>Phonology</t>
  </si>
  <si>
    <t>Philosophy of Language</t>
  </si>
  <si>
    <t>5/6</t>
  </si>
  <si>
    <t>Can be resubmitted on one occasion only</t>
  </si>
  <si>
    <t>PLUS one of the following:</t>
  </si>
  <si>
    <t>Previous: Stage 3: 120 credits from a list of optional modules - example from subject requirements 24/25</t>
  </si>
  <si>
    <t>Dissertation</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</si>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</sst>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sz val="18"/>
      <color theme="1"/>
      <name val="Arial"/>
      <family val="2"/>
    </font>
    <font>
      <sz val="14"/>
      <color theme="1"/>
      <name val="Calibri"/>
      <family val="2"/>
      <scheme val="minor"/>
    </font>
    <font>
      <u/>
      <sz val="14"/>
      <color theme="10"/>
      <name val="Calibri"/>
      <family val="2"/>
      <scheme val="minor"/>
    </font>
    <font>
      <i/>
      <sz val="11"/>
      <color rgb="FF000000"/>
      <name val="Arial"/>
      <family val="2"/>
    </font>
    <font>
      <b/>
      <sz val="16"/>
      <color theme="1"/>
      <name val="Calibri"/>
      <family val="2"/>
      <scheme val="minor"/>
    </font>
    <font>
      <sz val="11"/>
      <color theme="0"/>
      <name val="Arial"/>
      <family val="2"/>
    </font>
    <font>
      <b/>
      <sz val="14"/>
      <color rgb="FFC00000"/>
      <name val="Arial"/>
      <family val="2"/>
    </font>
  </fonts>
  <fills count="13">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1" tint="0.149998474074526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39997558519241921"/>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19">
    <xf numFmtId="0" fontId="0" fillId="0" borderId="0" xfId="0"/>
    <xf numFmtId="0" fontId="0" fillId="2" borderId="0" xfId="0" applyFill="1"/>
    <xf numFmtId="0" fontId="2" fillId="2" borderId="0" xfId="0" applyFont="1" applyFill="1"/>
    <xf numFmtId="0" fontId="4" fillId="2" borderId="4" xfId="0" applyFont="1" applyFill="1" applyBorder="1"/>
    <xf numFmtId="0" fontId="6" fillId="0" borderId="4" xfId="0" applyFont="1" applyBorder="1" applyAlignment="1">
      <alignment vertical="center" wrapText="1"/>
    </xf>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5" fillId="2" borderId="0" xfId="0" applyFont="1" applyFill="1"/>
    <xf numFmtId="0" fontId="6" fillId="2" borderId="0" xfId="0" applyFont="1" applyFill="1"/>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vertical="top" wrapText="1"/>
    </xf>
    <xf numFmtId="0" fontId="5" fillId="0" borderId="4" xfId="0" applyFont="1" applyBorder="1" applyAlignment="1">
      <alignment vertical="center"/>
    </xf>
    <xf numFmtId="0" fontId="5" fillId="0" borderId="4" xfId="0" applyFont="1" applyBorder="1" applyAlignment="1">
      <alignment horizontal="center" vertical="center"/>
    </xf>
    <xf numFmtId="0" fontId="5" fillId="0" borderId="4" xfId="0" applyFont="1" applyBorder="1" applyAlignment="1">
      <alignment horizontal="center"/>
    </xf>
    <xf numFmtId="0" fontId="5" fillId="0" borderId="1" xfId="0" applyFont="1" applyBorder="1" applyAlignment="1">
      <alignment horizontal="left" wrapText="1"/>
    </xf>
    <xf numFmtId="0" fontId="5" fillId="0" borderId="4" xfId="0" applyFont="1" applyBorder="1" applyAlignment="1">
      <alignment horizontal="left" wrapText="1"/>
    </xf>
    <xf numFmtId="0" fontId="5" fillId="2" borderId="4" xfId="0" applyFont="1" applyFill="1" applyBorder="1" applyAlignment="1">
      <alignment wrapText="1"/>
    </xf>
    <xf numFmtId="0" fontId="18" fillId="2" borderId="0" xfId="0" applyFont="1" applyFill="1" applyAlignment="1">
      <alignment horizontal="center"/>
    </xf>
    <xf numFmtId="0" fontId="7" fillId="2" borderId="0" xfId="0" applyFont="1" applyFill="1"/>
    <xf numFmtId="0" fontId="0" fillId="2" borderId="0" xfId="0" applyFill="1" applyAlignment="1">
      <alignment horizontal="center"/>
    </xf>
    <xf numFmtId="0" fontId="4" fillId="2" borderId="4" xfId="0" applyFont="1" applyFill="1" applyBorder="1" applyAlignment="1">
      <alignment horizontal="center"/>
    </xf>
    <xf numFmtId="49" fontId="5" fillId="0" borderId="4" xfId="0" applyNumberFormat="1" applyFont="1" applyBorder="1" applyAlignment="1">
      <alignment horizontal="center"/>
    </xf>
    <xf numFmtId="0" fontId="4" fillId="0" borderId="4" xfId="0" applyFont="1" applyBorder="1" applyAlignment="1">
      <alignment horizontal="center"/>
    </xf>
    <xf numFmtId="0" fontId="0" fillId="2" borderId="4" xfId="0" applyFill="1" applyBorder="1" applyAlignment="1">
      <alignment horizontal="left" vertical="top" wrapText="1"/>
    </xf>
    <xf numFmtId="0" fontId="4" fillId="2" borderId="0" xfId="0" applyFont="1" applyFill="1" applyAlignment="1">
      <alignment vertical="center"/>
    </xf>
    <xf numFmtId="0" fontId="16"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4" xfId="0" applyFont="1" applyBorder="1"/>
    <xf numFmtId="0" fontId="5" fillId="0" borderId="4" xfId="0" applyFont="1" applyBorder="1" applyAlignment="1">
      <alignment wrapText="1"/>
    </xf>
    <xf numFmtId="0" fontId="9" fillId="0" borderId="8" xfId="0" applyFont="1" applyBorder="1"/>
    <xf numFmtId="0" fontId="9" fillId="0" borderId="8" xfId="0" applyFont="1" applyBorder="1" applyAlignment="1">
      <alignment horizontal="center"/>
    </xf>
    <xf numFmtId="0" fontId="9" fillId="0" borderId="4" xfId="0" applyFont="1" applyBorder="1" applyAlignment="1">
      <alignment horizontal="center" vertical="center"/>
    </xf>
    <xf numFmtId="0" fontId="9" fillId="0" borderId="8" xfId="0" applyFont="1" applyBorder="1" applyAlignment="1">
      <alignment vertical="center"/>
    </xf>
    <xf numFmtId="0" fontId="9" fillId="0" borderId="4" xfId="0" applyFont="1" applyBorder="1" applyAlignment="1">
      <alignment vertical="center"/>
    </xf>
    <xf numFmtId="0" fontId="9" fillId="0" borderId="8" xfId="0" applyFont="1" applyBorder="1" applyAlignment="1">
      <alignment horizontal="center" vertical="center"/>
    </xf>
    <xf numFmtId="0" fontId="9" fillId="0" borderId="7" xfId="0" applyFont="1" applyBorder="1" applyAlignment="1">
      <alignment vertical="center" wrapText="1"/>
    </xf>
    <xf numFmtId="0" fontId="9" fillId="0" borderId="5"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9" fillId="0" borderId="8" xfId="0" applyFont="1" applyBorder="1" applyAlignment="1">
      <alignment horizontal="center" vertical="center" wrapText="1"/>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19" fillId="9" borderId="1" xfId="0" applyFont="1" applyFill="1" applyBorder="1" applyAlignment="1">
      <alignment horizontal="left"/>
    </xf>
    <xf numFmtId="0" fontId="19" fillId="9" borderId="2" xfId="0" applyFont="1" applyFill="1" applyBorder="1" applyAlignment="1">
      <alignment horizontal="left"/>
    </xf>
    <xf numFmtId="0" fontId="19" fillId="9" borderId="3" xfId="0" applyFont="1" applyFill="1" applyBorder="1" applyAlignment="1">
      <alignment horizontal="left"/>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3" fillId="2" borderId="0" xfId="0" applyFont="1" applyFill="1" applyAlignment="1">
      <alignment horizontal="center" vertical="center"/>
    </xf>
    <xf numFmtId="0" fontId="3" fillId="2" borderId="6"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2" fillId="2" borderId="0" xfId="0" applyFont="1" applyFill="1" applyAlignment="1">
      <alignment horizontal="left"/>
    </xf>
    <xf numFmtId="0" fontId="16" fillId="2" borderId="0" xfId="1" applyFont="1" applyFill="1" applyBorder="1" applyAlignment="1">
      <alignment horizontal="center"/>
    </xf>
    <xf numFmtId="0" fontId="10" fillId="2" borderId="0" xfId="0" applyFont="1" applyFill="1" applyAlignment="1">
      <alignment horizontal="left" wrapText="1"/>
    </xf>
    <xf numFmtId="0" fontId="4" fillId="12" borderId="0" xfId="0" applyFont="1" applyFill="1" applyAlignment="1">
      <alignment horizontal="center" vertical="center"/>
    </xf>
    <xf numFmtId="0" fontId="14" fillId="2" borderId="0" xfId="0" applyFont="1" applyFill="1" applyAlignment="1">
      <alignment horizontal="center" vertical="center"/>
    </xf>
    <xf numFmtId="0" fontId="20" fillId="2" borderId="0" xfId="0" applyFont="1" applyFill="1" applyAlignment="1">
      <alignment horizontal="center" vertical="center"/>
    </xf>
    <xf numFmtId="0" fontId="16" fillId="2" borderId="0" xfId="1" applyFont="1" applyFill="1" applyAlignment="1">
      <alignment horizontal="left"/>
    </xf>
    <xf numFmtId="0" fontId="4" fillId="6" borderId="0" xfId="0" applyFont="1" applyFill="1" applyAlignment="1">
      <alignment horizontal="center" vertical="center" wrapText="1"/>
    </xf>
    <xf numFmtId="0" fontId="4" fillId="10" borderId="0" xfId="0" applyFont="1" applyFill="1" applyAlignment="1">
      <alignment horizontal="center" vertical="center" wrapText="1"/>
    </xf>
    <xf numFmtId="0" fontId="4" fillId="7" borderId="0" xfId="0" applyFont="1" applyFill="1" applyAlignment="1">
      <alignment horizontal="center" vertical="center"/>
    </xf>
    <xf numFmtId="0" fontId="4" fillId="11" borderId="0" xfId="0" applyFont="1" applyFill="1" applyAlignment="1">
      <alignment horizontal="center" vertical="center" wrapText="1"/>
    </xf>
    <xf numFmtId="0" fontId="4" fillId="8" borderId="0" xfId="0" applyFont="1" applyFill="1" applyAlignment="1">
      <alignment horizontal="center" vertical="center" wrapText="1"/>
    </xf>
  </cellXfs>
  <cellStyles count="2">
    <cellStyle name="Hyperlink" xfId="1" builtinId="8"/>
    <cellStyle name="Normal" xfId="0" builtinId="0"/>
  </cellStyles>
  <dxfs count="34">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FD5000"/>
      <color rgb="FF6F5098"/>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English Language and Linguistics and BA (Hons) English Language and Linguistics, BA (Hons) English Language and Linguistics with a Year Abroad&#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5</xdr:col>
      <xdr:colOff>184151</xdr:colOff>
      <xdr:row>6</xdr:row>
      <xdr:rowOff>76201</xdr:rowOff>
    </xdr:from>
    <xdr:to>
      <xdr:col>10</xdr:col>
      <xdr:colOff>723901</xdr:colOff>
      <xdr:row>10</xdr:row>
      <xdr:rowOff>88901</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4311651" y="1346201"/>
          <a:ext cx="4667250" cy="825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a:t>
          </a:r>
          <a:r>
            <a:rPr lang="en-GB" sz="1400" baseline="0">
              <a:latin typeface="Arial" panose="020B0604020202020204" pitchFamily="34" charset="0"/>
              <a:cs typeface="Arial" panose="020B0604020202020204" pitchFamily="34" charset="0"/>
            </a:rPr>
            <a:t> (Hons) English Language and Linguistics</a:t>
          </a:r>
        </a:p>
        <a:p>
          <a:r>
            <a:rPr lang="en-GB" sz="1400" baseline="0">
              <a:latin typeface="Arial" panose="020B0604020202020204" pitchFamily="34" charset="0"/>
              <a:cs typeface="Arial" panose="020B0604020202020204" pitchFamily="34" charset="0"/>
            </a:rPr>
            <a:t>BA (Hons) English Language and Linguistics with a Year Abroad</a:t>
          </a: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482600</xdr:colOff>
      <xdr:row>5</xdr:row>
      <xdr:rowOff>114300</xdr:rowOff>
    </xdr:from>
    <xdr:to>
      <xdr:col>5</xdr:col>
      <xdr:colOff>482600</xdr:colOff>
      <xdr:row>10</xdr:row>
      <xdr:rowOff>25400</xdr:rowOff>
    </xdr:to>
    <xdr:sp macro="" textlink="">
      <xdr:nvSpPr>
        <xdr:cNvPr id="3" name="TextBox 2">
          <a:extLst>
            <a:ext uri="{FF2B5EF4-FFF2-40B4-BE49-F238E27FC236}">
              <a16:creationId xmlns:a16="http://schemas.microsoft.com/office/drawing/2014/main" id="{C3A29C39-ED2F-26C9-F608-081F6473610E}"/>
            </a:ext>
          </a:extLst>
        </xdr:cNvPr>
        <xdr:cNvSpPr txBox="1"/>
      </xdr:nvSpPr>
      <xdr:spPr>
        <a:xfrm>
          <a:off x="1308100" y="1181100"/>
          <a:ext cx="3302000" cy="927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b="1">
              <a:latin typeface="Arial" panose="020B0604020202020204" pitchFamily="34" charset="0"/>
              <a:cs typeface="Arial" panose="020B0604020202020204" pitchFamily="34" charset="0"/>
            </a:rPr>
            <a:t>English Language and Linguistics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9" totalsRowShown="0" headerRowDxfId="33" dataDxfId="32">
  <autoFilter ref="B9:C19" xr:uid="{17224ABA-0421-1D4D-A694-E55456757D41}"/>
  <tableColumns count="2">
    <tableColumn id="1" xr3:uid="{3B05EB35-D61F-694E-9EC3-11265CAE122E}" name="Information" dataDxfId="31"/>
    <tableColumn id="2" xr3:uid="{F450E904-6312-AF42-826F-A32E54E51C95}" name="Detail for this course" dataDxfId="30"/>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25" totalsRowShown="0" headerRowDxfId="29" dataDxfId="27" headerRowBorderDxfId="28">
  <autoFilter ref="B12:E25" xr:uid="{1626FA97-A45A-4611-883B-7BFC0DC19EC0}"/>
  <tableColumns count="4">
    <tableColumn id="1" xr3:uid="{D56F086F-682E-4ED3-8965-4A7A163CB1AE}" name="Module Title" dataDxfId="26"/>
    <tableColumn id="2" xr3:uid="{8C2FE322-CBA5-46F8-AA45-71060F814D35}" name="Credits" dataDxfId="25"/>
    <tableColumn id="4" xr3:uid="{0809196D-032D-41B9-8755-19F7751E02E1}" name="Level" dataDxfId="24"/>
    <tableColumn id="5" xr3:uid="{349A4026-6305-4723-AE94-3540119284B4}" name="Notes" dataDxfId="23"/>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J16" totalsRowShown="0" headerRowDxfId="22" dataDxfId="20" headerRowBorderDxfId="21">
  <autoFilter ref="G12:J16" xr:uid="{8ACDE23C-7F4A-4AFD-AFE9-8CF8D7B39753}"/>
  <tableColumns count="4">
    <tableColumn id="1" xr3:uid="{C33A7EE0-EA52-4E4A-BA29-8669D260A91B}" name="Module Title" dataDxfId="19"/>
    <tableColumn id="2" xr3:uid="{648A9D2A-F456-4692-A717-8E4E3952C3ED}" name="Credits" dataDxfId="18"/>
    <tableColumn id="4" xr3:uid="{7E9AE7BD-A8A9-4E91-A3A7-926CF9688917}" name="Level" dataDxfId="17"/>
    <tableColumn id="5" xr3:uid="{8216766B-206F-41D4-911F-D48809A835FD}" name="Notes" dataDxfId="16"/>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L12:O22" totalsRowShown="0" headerRowDxfId="15" dataDxfId="13" headerRowBorderDxfId="14">
  <autoFilter ref="L12:O22" xr:uid="{E3CFE9D6-E6F5-46F6-A382-E1011F4EA3D6}"/>
  <tableColumns count="4">
    <tableColumn id="1" xr3:uid="{DEC6C4DA-E7ED-4D76-950F-9C76C2FDF7D3}" name="Module Title" dataDxfId="12"/>
    <tableColumn id="2" xr3:uid="{C26EE7CC-8E95-4739-A2A9-A8AA98ED9FA8}" name="Credits" dataDxfId="11"/>
    <tableColumn id="4" xr3:uid="{3BD0AD06-D5FD-431C-926E-CD2B1584C1E5}" name="Level" dataDxfId="10"/>
    <tableColumn id="5" xr3:uid="{7B98655F-7E5A-4605-B3E8-C21186256EB2}" name="Notes" dataDxfId="9"/>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Q12:T16" totalsRowShown="0" headerRowDxfId="8" dataDxfId="6" headerRowBorderDxfId="7" tableBorderDxfId="5" totalsRowBorderDxfId="4">
  <autoFilter ref="Q12:T16" xr:uid="{B826E716-4775-4005-AF01-F2962BD16D4B}"/>
  <tableColumns count="4">
    <tableColumn id="1" xr3:uid="{3A688AF8-62EA-4A13-B050-6477C4062E23}" name="Module Title" dataDxfId="3"/>
    <tableColumn id="2" xr3:uid="{7D99F956-8CE3-4DAA-8E15-32A27A090283}" name="Credits" dataDxfId="2"/>
    <tableColumn id="4" xr3:uid="{DB261E7A-66CF-425D-9FDC-4B771D2EDF2C}" name="Level" dataDxfId="1"/>
    <tableColumn id="5" xr3:uid="{DB46DD8A-15BD-4A82-9B7C-6B3564572FCC}" name="Note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M34" sqref="M34"/>
    </sheetView>
  </sheetViews>
  <sheetFormatPr baseColWidth="10" defaultColWidth="10.83203125" defaultRowHeight="16" x14ac:dyDescent="0.2"/>
  <cols>
    <col min="1" max="16384" width="10.83203125" style="1"/>
  </cols>
  <sheetData>
    <row r="1" spans="2:2" ht="20" x14ac:dyDescent="0.2">
      <c r="B1" s="31" t="s">
        <v>0</v>
      </c>
    </row>
  </sheetData>
  <sheetProtection algorithmName="SHA-512" hashValue="yg5IKUyUyQJLEYmuyFJCtZ7+57h/Hum3DH20mG5f3ZM445TH6s5OYKregsQX3bUVapBPqNcwvvUM8YN5OzO8yw==" saltValue="OqSH4mVsqNvaOObed7Hem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3"/>
  <sheetViews>
    <sheetView topLeftCell="A8" workbookViewId="0">
      <selection activeCell="A4" sqref="A4"/>
    </sheetView>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16.6640625" style="1" customWidth="1"/>
    <col min="7" max="7" width="32.1640625" style="1" customWidth="1"/>
    <col min="8" max="9" width="10.83203125" style="1"/>
    <col min="10" max="10" width="46.5" style="1" customWidth="1"/>
    <col min="11" max="16384" width="10.83203125" style="1"/>
  </cols>
  <sheetData>
    <row r="1" spans="2:15" ht="16" customHeight="1" x14ac:dyDescent="0.2">
      <c r="B1" s="89" t="s">
        <v>1</v>
      </c>
      <c r="C1" s="89"/>
      <c r="D1" s="89"/>
      <c r="E1" s="89"/>
      <c r="F1" s="89"/>
      <c r="G1" s="89"/>
    </row>
    <row r="2" spans="2:15" ht="16" customHeight="1" x14ac:dyDescent="0.2">
      <c r="B2" s="89"/>
      <c r="C2" s="89"/>
      <c r="D2" s="89"/>
      <c r="E2" s="89"/>
      <c r="F2" s="89"/>
      <c r="G2" s="89"/>
      <c r="J2" s="89"/>
      <c r="K2" s="89"/>
      <c r="L2" s="89"/>
      <c r="M2" s="89"/>
      <c r="N2" s="89"/>
      <c r="O2" s="14"/>
    </row>
    <row r="3" spans="2:15" ht="16" customHeight="1" x14ac:dyDescent="0.2">
      <c r="B3" s="89"/>
      <c r="C3" s="89"/>
      <c r="D3" s="89"/>
      <c r="E3" s="89"/>
      <c r="F3" s="89"/>
      <c r="G3" s="89"/>
      <c r="J3" s="89"/>
      <c r="K3" s="89"/>
      <c r="L3" s="89"/>
      <c r="M3" s="89"/>
      <c r="N3" s="89"/>
      <c r="O3" s="14"/>
    </row>
    <row r="4" spans="2:15" ht="16" customHeight="1" x14ac:dyDescent="0.2">
      <c r="B4" s="90"/>
      <c r="C4" s="90"/>
      <c r="D4" s="90"/>
      <c r="E4" s="90"/>
      <c r="F4" s="90"/>
      <c r="G4" s="90"/>
      <c r="J4" s="89"/>
      <c r="K4" s="89"/>
      <c r="L4" s="89"/>
      <c r="M4" s="89"/>
      <c r="N4" s="89"/>
      <c r="O4" s="14"/>
    </row>
    <row r="5" spans="2:15" x14ac:dyDescent="0.2">
      <c r="B5" s="95" t="s">
        <v>2</v>
      </c>
      <c r="C5" s="96"/>
      <c r="D5" s="96"/>
      <c r="E5" s="96"/>
      <c r="F5" s="96"/>
      <c r="G5" s="97"/>
      <c r="J5" s="78"/>
      <c r="K5" s="78"/>
      <c r="L5" s="78"/>
      <c r="M5" s="78"/>
      <c r="N5" s="78"/>
    </row>
    <row r="6" spans="2:15" x14ac:dyDescent="0.2">
      <c r="B6" s="3" t="s">
        <v>3</v>
      </c>
      <c r="C6" s="3" t="s">
        <v>4</v>
      </c>
      <c r="D6" s="48" t="s">
        <v>5</v>
      </c>
      <c r="E6" s="48" t="s">
        <v>6</v>
      </c>
      <c r="F6" s="48" t="s">
        <v>7</v>
      </c>
      <c r="G6" s="3" t="s">
        <v>8</v>
      </c>
      <c r="J6" s="32"/>
      <c r="K6" s="32"/>
      <c r="L6" s="32"/>
      <c r="M6" s="32"/>
      <c r="N6" s="32"/>
    </row>
    <row r="7" spans="2:15" ht="30" x14ac:dyDescent="0.2">
      <c r="B7" s="39" t="s">
        <v>9</v>
      </c>
      <c r="C7" s="39" t="s">
        <v>10</v>
      </c>
      <c r="D7" s="36">
        <v>4</v>
      </c>
      <c r="E7" s="37">
        <v>15</v>
      </c>
      <c r="F7" s="37" t="s">
        <v>11</v>
      </c>
      <c r="G7" s="38" t="s">
        <v>12</v>
      </c>
      <c r="J7" s="8"/>
      <c r="K7" s="6"/>
      <c r="L7" s="6"/>
      <c r="M7" s="6"/>
      <c r="N7" s="6"/>
    </row>
    <row r="8" spans="2:15" ht="30" x14ac:dyDescent="0.2">
      <c r="B8" s="35" t="s">
        <v>13</v>
      </c>
      <c r="C8" s="39" t="s">
        <v>14</v>
      </c>
      <c r="D8" s="36">
        <v>4</v>
      </c>
      <c r="E8" s="37">
        <v>15</v>
      </c>
      <c r="F8" s="37" t="s">
        <v>15</v>
      </c>
      <c r="G8" s="38" t="s">
        <v>12</v>
      </c>
      <c r="J8" s="6"/>
      <c r="K8" s="6"/>
      <c r="L8" s="6"/>
      <c r="M8" s="6"/>
      <c r="N8" s="9"/>
    </row>
    <row r="9" spans="2:15" ht="30" x14ac:dyDescent="0.2">
      <c r="B9" s="35" t="s">
        <v>16</v>
      </c>
      <c r="C9" s="39" t="s">
        <v>17</v>
      </c>
      <c r="D9" s="36">
        <v>4</v>
      </c>
      <c r="E9" s="37">
        <v>15</v>
      </c>
      <c r="F9" s="37" t="s">
        <v>11</v>
      </c>
      <c r="G9" s="38" t="s">
        <v>12</v>
      </c>
      <c r="J9" s="6"/>
      <c r="K9" s="6"/>
      <c r="L9" s="6"/>
      <c r="M9" s="6"/>
      <c r="N9" s="9"/>
    </row>
    <row r="10" spans="2:15" x14ac:dyDescent="0.2">
      <c r="B10" s="98" t="s">
        <v>18</v>
      </c>
      <c r="C10" s="99"/>
      <c r="D10" s="100"/>
      <c r="E10" s="101">
        <f>SUM(E7:E9)</f>
        <v>45</v>
      </c>
      <c r="F10" s="102"/>
      <c r="G10" s="103"/>
      <c r="J10" s="32"/>
      <c r="K10" s="32"/>
      <c r="L10" s="32"/>
      <c r="M10" s="32"/>
      <c r="N10" s="32"/>
    </row>
    <row r="11" spans="2:15" x14ac:dyDescent="0.2">
      <c r="B11" s="94" t="s">
        <v>19</v>
      </c>
      <c r="C11" s="94"/>
      <c r="D11" s="94"/>
      <c r="E11" s="104" t="s">
        <v>20</v>
      </c>
      <c r="F11" s="105"/>
      <c r="G11" s="106"/>
      <c r="J11" s="6"/>
      <c r="K11" s="6"/>
      <c r="L11" s="6"/>
      <c r="M11" s="6"/>
      <c r="N11" s="6"/>
    </row>
    <row r="12" spans="2:15" x14ac:dyDescent="0.2">
      <c r="B12" s="13"/>
      <c r="C12" s="13"/>
      <c r="D12" s="13"/>
      <c r="E12" s="8"/>
      <c r="F12" s="8"/>
      <c r="G12" s="8"/>
      <c r="J12" s="6"/>
      <c r="K12" s="6"/>
      <c r="L12" s="6"/>
      <c r="M12" s="6"/>
      <c r="N12" s="9"/>
    </row>
    <row r="13" spans="2:15" x14ac:dyDescent="0.2">
      <c r="B13" s="6"/>
      <c r="C13" s="7"/>
      <c r="D13" s="6"/>
      <c r="E13" s="6"/>
      <c r="F13" s="6"/>
      <c r="G13" s="6"/>
      <c r="J13" s="6"/>
      <c r="K13" s="6"/>
      <c r="L13" s="6"/>
      <c r="M13" s="6"/>
      <c r="N13" s="9"/>
    </row>
    <row r="14" spans="2:15" x14ac:dyDescent="0.2">
      <c r="B14" s="86" t="s">
        <v>21</v>
      </c>
      <c r="C14" s="87"/>
      <c r="D14" s="87"/>
      <c r="E14" s="87"/>
      <c r="F14" s="87"/>
      <c r="G14" s="88"/>
      <c r="J14" s="6"/>
      <c r="K14" s="6"/>
      <c r="L14" s="6"/>
      <c r="M14" s="6"/>
      <c r="N14" s="9"/>
    </row>
    <row r="15" spans="2:15" x14ac:dyDescent="0.2">
      <c r="B15" s="3" t="s">
        <v>3</v>
      </c>
      <c r="C15" s="3" t="s">
        <v>4</v>
      </c>
      <c r="D15" s="48" t="s">
        <v>5</v>
      </c>
      <c r="E15" s="48" t="s">
        <v>6</v>
      </c>
      <c r="F15" s="48" t="s">
        <v>7</v>
      </c>
      <c r="G15" s="3" t="s">
        <v>8</v>
      </c>
      <c r="J15" s="6"/>
      <c r="K15" s="6"/>
      <c r="L15" s="6"/>
      <c r="M15" s="6"/>
      <c r="N15" s="6"/>
    </row>
    <row r="16" spans="2:15" x14ac:dyDescent="0.2">
      <c r="B16" s="5"/>
      <c r="C16" s="4" t="s">
        <v>22</v>
      </c>
      <c r="D16" s="40" t="s">
        <v>23</v>
      </c>
      <c r="E16" s="40">
        <v>20</v>
      </c>
      <c r="F16" s="40" t="s">
        <v>24</v>
      </c>
      <c r="G16" s="10"/>
    </row>
    <row r="17" spans="2:11" x14ac:dyDescent="0.2">
      <c r="B17" s="5"/>
      <c r="C17" s="4" t="s">
        <v>25</v>
      </c>
      <c r="D17" s="40" t="s">
        <v>23</v>
      </c>
      <c r="E17" s="40">
        <v>20</v>
      </c>
      <c r="F17" s="40" t="s">
        <v>26</v>
      </c>
      <c r="G17" s="10"/>
    </row>
    <row r="18" spans="2:11" x14ac:dyDescent="0.2">
      <c r="B18" s="5"/>
      <c r="C18" s="4" t="s">
        <v>27</v>
      </c>
      <c r="D18" s="40" t="s">
        <v>23</v>
      </c>
      <c r="E18" s="40">
        <v>40</v>
      </c>
      <c r="F18" s="40" t="s">
        <v>28</v>
      </c>
      <c r="G18" s="10"/>
    </row>
    <row r="19" spans="2:11" x14ac:dyDescent="0.2">
      <c r="B19" s="76" t="s">
        <v>18</v>
      </c>
      <c r="C19" s="76"/>
      <c r="D19" s="76"/>
      <c r="E19" s="77">
        <f>SUM(E16:E18)</f>
        <v>80</v>
      </c>
      <c r="F19" s="77"/>
      <c r="G19" s="77"/>
    </row>
    <row r="20" spans="2:11" x14ac:dyDescent="0.2">
      <c r="B20" s="73" t="s">
        <v>19</v>
      </c>
      <c r="C20" s="74"/>
      <c r="D20" s="75"/>
      <c r="E20" s="70" t="s">
        <v>29</v>
      </c>
      <c r="F20" s="71"/>
      <c r="G20" s="72"/>
    </row>
    <row r="21" spans="2:11" x14ac:dyDescent="0.2">
      <c r="B21" s="6"/>
      <c r="C21" s="8"/>
      <c r="D21" s="6"/>
      <c r="E21" s="6"/>
      <c r="F21" s="6"/>
      <c r="G21" s="9"/>
    </row>
    <row r="22" spans="2:11" x14ac:dyDescent="0.2">
      <c r="B22" s="91" t="s">
        <v>30</v>
      </c>
      <c r="C22" s="92"/>
      <c r="D22" s="92"/>
      <c r="E22" s="92"/>
      <c r="F22" s="92"/>
      <c r="G22" s="93"/>
    </row>
    <row r="23" spans="2:11" x14ac:dyDescent="0.2">
      <c r="B23" s="3" t="s">
        <v>3</v>
      </c>
      <c r="C23" s="3" t="s">
        <v>4</v>
      </c>
      <c r="D23" s="48" t="s">
        <v>5</v>
      </c>
      <c r="E23" s="48" t="s">
        <v>6</v>
      </c>
      <c r="F23" s="48" t="s">
        <v>7</v>
      </c>
      <c r="G23" s="3" t="s">
        <v>8</v>
      </c>
    </row>
    <row r="24" spans="2:11" x14ac:dyDescent="0.2">
      <c r="B24" s="5"/>
      <c r="C24" s="10" t="s">
        <v>31</v>
      </c>
      <c r="D24" s="49" t="s">
        <v>138</v>
      </c>
      <c r="E24" s="41">
        <v>120</v>
      </c>
      <c r="F24" s="41" t="s">
        <v>32</v>
      </c>
      <c r="G24" s="3"/>
    </row>
    <row r="25" spans="2:11" x14ac:dyDescent="0.2">
      <c r="B25" s="94" t="s">
        <v>18</v>
      </c>
      <c r="C25" s="94"/>
      <c r="D25" s="94"/>
      <c r="E25" s="83">
        <f>SUM(E24:E24)</f>
        <v>120</v>
      </c>
      <c r="F25" s="84"/>
      <c r="G25" s="85"/>
    </row>
    <row r="26" spans="2:11" x14ac:dyDescent="0.2">
      <c r="B26" s="6"/>
      <c r="C26" s="6"/>
      <c r="D26" s="6"/>
      <c r="E26" s="6"/>
      <c r="F26" s="6"/>
      <c r="G26" s="6"/>
    </row>
    <row r="27" spans="2:11" ht="21" x14ac:dyDescent="0.25">
      <c r="B27" s="91" t="s">
        <v>33</v>
      </c>
      <c r="C27" s="92"/>
      <c r="D27" s="92"/>
      <c r="E27" s="92"/>
      <c r="F27" s="92"/>
      <c r="G27" s="93"/>
      <c r="J27" s="45"/>
      <c r="K27" s="45"/>
    </row>
    <row r="28" spans="2:11" x14ac:dyDescent="0.2">
      <c r="B28" s="3" t="s">
        <v>3</v>
      </c>
      <c r="C28" s="3" t="s">
        <v>4</v>
      </c>
      <c r="D28" s="48" t="s">
        <v>5</v>
      </c>
      <c r="E28" s="48" t="s">
        <v>6</v>
      </c>
      <c r="F28" s="48" t="s">
        <v>7</v>
      </c>
      <c r="G28" s="3" t="s">
        <v>8</v>
      </c>
      <c r="J28" s="46"/>
    </row>
    <row r="29" spans="2:11" ht="31" x14ac:dyDescent="0.2">
      <c r="B29" s="11"/>
      <c r="C29" s="39" t="s">
        <v>34</v>
      </c>
      <c r="D29" s="40" t="s">
        <v>35</v>
      </c>
      <c r="E29" s="40">
        <v>20</v>
      </c>
      <c r="F29" s="36" t="s">
        <v>36</v>
      </c>
      <c r="G29" s="44" t="s">
        <v>139</v>
      </c>
    </row>
    <row r="30" spans="2:11" ht="30" x14ac:dyDescent="0.2">
      <c r="B30" s="11"/>
      <c r="C30" s="39" t="s">
        <v>37</v>
      </c>
      <c r="D30" s="40" t="s">
        <v>35</v>
      </c>
      <c r="E30" s="40">
        <v>100</v>
      </c>
      <c r="F30" s="36" t="s">
        <v>36</v>
      </c>
      <c r="G30" s="5" t="s">
        <v>38</v>
      </c>
    </row>
    <row r="31" spans="2:11" x14ac:dyDescent="0.2">
      <c r="B31" s="82" t="s">
        <v>18</v>
      </c>
      <c r="C31" s="82"/>
      <c r="D31" s="82"/>
      <c r="E31" s="83">
        <f>SUM(E29:E30)</f>
        <v>120</v>
      </c>
      <c r="F31" s="84"/>
      <c r="G31" s="85"/>
      <c r="J31" s="47"/>
      <c r="K31" s="47"/>
    </row>
    <row r="32" spans="2:11" x14ac:dyDescent="0.2">
      <c r="B32" s="6"/>
      <c r="C32" s="6"/>
      <c r="D32" s="12"/>
      <c r="E32" s="6"/>
      <c r="F32" s="6"/>
      <c r="G32" s="6"/>
      <c r="J32" s="47"/>
      <c r="K32" s="47"/>
    </row>
    <row r="33" spans="2:11" x14ac:dyDescent="0.2">
      <c r="B33" s="86" t="s">
        <v>39</v>
      </c>
      <c r="C33" s="87"/>
      <c r="D33" s="87"/>
      <c r="E33" s="87"/>
      <c r="F33" s="87"/>
      <c r="G33" s="88"/>
      <c r="I33" s="46"/>
      <c r="J33" s="47"/>
      <c r="K33" s="47"/>
    </row>
    <row r="34" spans="2:11" x14ac:dyDescent="0.2">
      <c r="B34" s="3" t="s">
        <v>3</v>
      </c>
      <c r="C34" s="3" t="s">
        <v>4</v>
      </c>
      <c r="D34" s="50" t="s">
        <v>5</v>
      </c>
      <c r="E34" s="48" t="s">
        <v>6</v>
      </c>
      <c r="F34" s="48" t="s">
        <v>7</v>
      </c>
      <c r="G34" s="3" t="s">
        <v>8</v>
      </c>
      <c r="J34" s="47"/>
      <c r="K34" s="47"/>
    </row>
    <row r="35" spans="2:11" x14ac:dyDescent="0.2">
      <c r="B35" s="3"/>
      <c r="C35" s="10" t="s">
        <v>40</v>
      </c>
      <c r="D35" s="37" t="s">
        <v>35</v>
      </c>
      <c r="E35" s="41">
        <v>40</v>
      </c>
      <c r="F35" s="40" t="s">
        <v>28</v>
      </c>
      <c r="G35" s="3"/>
      <c r="J35" s="47"/>
      <c r="K35" s="47"/>
    </row>
    <row r="36" spans="2:11" x14ac:dyDescent="0.2">
      <c r="B36" s="3"/>
      <c r="C36" s="79" t="s">
        <v>140</v>
      </c>
      <c r="D36" s="80"/>
      <c r="E36" s="80"/>
      <c r="F36" s="80"/>
      <c r="G36" s="81"/>
      <c r="J36" s="47"/>
      <c r="K36" s="47"/>
    </row>
    <row r="37" spans="2:11" x14ac:dyDescent="0.2">
      <c r="B37" s="3"/>
      <c r="C37" s="42" t="s">
        <v>41</v>
      </c>
      <c r="D37" s="40">
        <v>6</v>
      </c>
      <c r="E37" s="40">
        <v>20</v>
      </c>
      <c r="F37" s="40" t="s">
        <v>11</v>
      </c>
      <c r="G37" s="51"/>
    </row>
    <row r="38" spans="2:11" x14ac:dyDescent="0.2">
      <c r="B38" s="3"/>
      <c r="C38" s="6" t="s">
        <v>42</v>
      </c>
      <c r="D38" s="40">
        <v>6</v>
      </c>
      <c r="E38" s="40">
        <v>20</v>
      </c>
      <c r="F38" s="40" t="s">
        <v>11</v>
      </c>
      <c r="G38" s="51"/>
    </row>
    <row r="39" spans="2:11" x14ac:dyDescent="0.2">
      <c r="B39" s="5"/>
      <c r="C39" s="79" t="s">
        <v>140</v>
      </c>
      <c r="D39" s="80"/>
      <c r="E39" s="80"/>
      <c r="F39" s="80"/>
      <c r="G39" s="81"/>
    </row>
    <row r="40" spans="2:11" x14ac:dyDescent="0.2">
      <c r="B40" s="5"/>
      <c r="C40" s="5" t="s">
        <v>43</v>
      </c>
      <c r="D40" s="40">
        <v>6</v>
      </c>
      <c r="E40" s="40">
        <v>20</v>
      </c>
      <c r="F40" s="40" t="s">
        <v>15</v>
      </c>
      <c r="G40" s="51"/>
    </row>
    <row r="41" spans="2:11" x14ac:dyDescent="0.2">
      <c r="B41" s="5"/>
      <c r="C41" s="43" t="s">
        <v>44</v>
      </c>
      <c r="D41" s="40">
        <v>6</v>
      </c>
      <c r="E41" s="40">
        <v>20</v>
      </c>
      <c r="F41" s="40" t="s">
        <v>15</v>
      </c>
      <c r="G41" s="51"/>
    </row>
    <row r="42" spans="2:11" x14ac:dyDescent="0.2">
      <c r="B42" s="76" t="s">
        <v>18</v>
      </c>
      <c r="C42" s="76"/>
      <c r="D42" s="76"/>
      <c r="E42" s="77">
        <v>80</v>
      </c>
      <c r="F42" s="77"/>
      <c r="G42" s="77"/>
    </row>
    <row r="43" spans="2:11" x14ac:dyDescent="0.2">
      <c r="B43" s="73" t="s">
        <v>19</v>
      </c>
      <c r="C43" s="74"/>
      <c r="D43" s="75"/>
      <c r="E43" s="70" t="s">
        <v>29</v>
      </c>
      <c r="F43" s="71"/>
      <c r="G43" s="72"/>
    </row>
  </sheetData>
  <sheetProtection algorithmName="SHA-512" hashValue="UnhRANJAeQu6pn1TJx2i9e5Jabojh7PaxVqyPiHEpE5DwThidNuSagAQJQlFXfjvg34Kn/i1Rq5Qtj5aViceBQ==" saltValue="MMRc6Uud+LzWer7eXN0vOg==" spinCount="100000" sheet="1" objects="1" scenarios="1" formatCells="0" formatColumns="0" formatRows="0" sort="0" autoFilter="0"/>
  <mergeCells count="26">
    <mergeCell ref="J2:N4"/>
    <mergeCell ref="B1:G4"/>
    <mergeCell ref="B27:G27"/>
    <mergeCell ref="B19:D19"/>
    <mergeCell ref="E19:G19"/>
    <mergeCell ref="B22:G22"/>
    <mergeCell ref="B25:D25"/>
    <mergeCell ref="E25:G25"/>
    <mergeCell ref="B5:G5"/>
    <mergeCell ref="B10:D10"/>
    <mergeCell ref="E10:G10"/>
    <mergeCell ref="B20:D20"/>
    <mergeCell ref="E20:G20"/>
    <mergeCell ref="E11:G11"/>
    <mergeCell ref="B11:D11"/>
    <mergeCell ref="B14:G14"/>
    <mergeCell ref="E43:G43"/>
    <mergeCell ref="B43:D43"/>
    <mergeCell ref="B42:D42"/>
    <mergeCell ref="E42:G42"/>
    <mergeCell ref="J5:N5"/>
    <mergeCell ref="C36:G36"/>
    <mergeCell ref="C39:G39"/>
    <mergeCell ref="B31:D31"/>
    <mergeCell ref="E31:G31"/>
    <mergeCell ref="B33:G33"/>
  </mergeCells>
  <dataValidations count="1">
    <dataValidation type="list" allowBlank="1" showInputMessage="1" showErrorMessage="1" sqref="J27" xr:uid="{8B7A6F1F-1E40-41DC-91CA-63F5CA828D1F}">
      <formula1>#REF!</formula1>
    </dataValidation>
  </dataValidations>
  <hyperlinks>
    <hyperlink ref="E43:G43" location="'Optional Modules'!A1" display="See Optional Modules Tab" xr:uid="{C852A0E6-BE8E-4DDF-9FE5-018A4EB6B02E}"/>
    <hyperlink ref="E20:G20" location="'Optional Modules'!A1" display="See Optional Modules Tab" xr:uid="{FD67542D-9155-42C1-BDB8-371C2D85CC6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3"/>
  <sheetViews>
    <sheetView workbookViewId="0">
      <selection activeCell="B29" sqref="B29"/>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107" t="s">
        <v>45</v>
      </c>
      <c r="C1" s="107"/>
    </row>
    <row r="2" spans="2:18" ht="19" x14ac:dyDescent="0.25">
      <c r="G2" s="33"/>
      <c r="H2" s="33"/>
      <c r="I2" s="33"/>
      <c r="J2" s="33"/>
    </row>
    <row r="3" spans="2:18" ht="19" x14ac:dyDescent="0.25">
      <c r="F3" s="108"/>
      <c r="G3" s="108"/>
      <c r="H3" s="108"/>
      <c r="I3" s="108"/>
      <c r="J3" s="108"/>
    </row>
    <row r="4" spans="2:18" ht="19" x14ac:dyDescent="0.25">
      <c r="G4" s="33"/>
      <c r="H4" s="33"/>
      <c r="I4" s="33"/>
      <c r="J4" s="33"/>
    </row>
    <row r="9" spans="2:18" x14ac:dyDescent="0.2">
      <c r="B9" s="30" t="s">
        <v>46</v>
      </c>
      <c r="C9" s="30" t="s">
        <v>47</v>
      </c>
      <c r="L9" s="22"/>
      <c r="M9" s="22"/>
      <c r="N9" s="22"/>
      <c r="O9" s="22"/>
      <c r="P9" s="22"/>
      <c r="Q9" s="22"/>
      <c r="R9" s="22"/>
    </row>
    <row r="10" spans="2:18" x14ac:dyDescent="0.2">
      <c r="B10" s="23" t="s">
        <v>48</v>
      </c>
      <c r="C10" s="12" t="s">
        <v>49</v>
      </c>
      <c r="N10" s="22"/>
      <c r="O10" s="22"/>
      <c r="P10" s="22"/>
      <c r="Q10" s="22"/>
      <c r="R10" s="22"/>
    </row>
    <row r="11" spans="2:18" ht="16" customHeight="1" x14ac:dyDescent="0.2">
      <c r="B11" s="23" t="s">
        <v>50</v>
      </c>
      <c r="C11" s="12" t="s">
        <v>51</v>
      </c>
      <c r="D11" s="20"/>
      <c r="E11" s="20"/>
      <c r="F11" s="20"/>
      <c r="G11" s="20"/>
      <c r="H11" s="19"/>
      <c r="N11" s="22"/>
      <c r="O11" s="22"/>
      <c r="P11" s="22"/>
      <c r="Q11" s="22"/>
      <c r="R11" s="22"/>
    </row>
    <row r="12" spans="2:18" x14ac:dyDescent="0.2">
      <c r="B12" s="23" t="s">
        <v>52</v>
      </c>
      <c r="C12" s="12" t="s">
        <v>53</v>
      </c>
      <c r="D12" s="20"/>
      <c r="E12" s="20"/>
      <c r="F12" s="20"/>
      <c r="G12" s="20"/>
      <c r="H12" s="19"/>
      <c r="N12" s="22"/>
      <c r="O12" s="22"/>
      <c r="P12" s="22"/>
      <c r="Q12" s="22"/>
      <c r="R12" s="22"/>
    </row>
    <row r="13" spans="2:18" ht="30" x14ac:dyDescent="0.2">
      <c r="B13" s="23" t="s">
        <v>54</v>
      </c>
      <c r="C13" s="24" t="s">
        <v>55</v>
      </c>
      <c r="D13" s="20"/>
      <c r="E13" s="20"/>
      <c r="F13" s="20"/>
      <c r="G13" s="20"/>
      <c r="H13" s="19"/>
      <c r="N13" s="22"/>
      <c r="O13" s="22"/>
      <c r="P13" s="22"/>
      <c r="Q13" s="22"/>
      <c r="R13" s="22"/>
    </row>
    <row r="14" spans="2:18" ht="30" x14ac:dyDescent="0.2">
      <c r="B14" s="23" t="s">
        <v>54</v>
      </c>
      <c r="C14" s="24" t="s">
        <v>56</v>
      </c>
      <c r="D14" s="20"/>
      <c r="E14" s="20"/>
      <c r="F14" s="20"/>
      <c r="G14" s="20"/>
      <c r="H14" s="19"/>
      <c r="N14" s="21"/>
      <c r="O14" s="21"/>
      <c r="P14" s="21"/>
      <c r="Q14" s="21"/>
      <c r="R14" s="21"/>
    </row>
    <row r="15" spans="2:18" ht="30" x14ac:dyDescent="0.2">
      <c r="B15" s="23" t="s">
        <v>54</v>
      </c>
      <c r="C15" s="25" t="s">
        <v>57</v>
      </c>
    </row>
    <row r="16" spans="2:18" ht="45" x14ac:dyDescent="0.2">
      <c r="B16" s="27" t="s">
        <v>58</v>
      </c>
      <c r="C16" s="28" t="s">
        <v>59</v>
      </c>
    </row>
    <row r="17" spans="2:3" x14ac:dyDescent="0.2">
      <c r="B17" s="27" t="s">
        <v>58</v>
      </c>
      <c r="C17" s="29" t="s">
        <v>60</v>
      </c>
    </row>
    <row r="18" spans="2:3" ht="45" x14ac:dyDescent="0.2">
      <c r="B18" s="26" t="s">
        <v>61</v>
      </c>
      <c r="C18" s="24" t="s">
        <v>62</v>
      </c>
    </row>
    <row r="19" spans="2:3" ht="45" x14ac:dyDescent="0.2">
      <c r="B19" s="26" t="s">
        <v>61</v>
      </c>
      <c r="C19" s="25" t="s">
        <v>63</v>
      </c>
    </row>
    <row r="20" spans="2:3" ht="43.5" customHeight="1" x14ac:dyDescent="0.2">
      <c r="B20" s="17"/>
    </row>
    <row r="21" spans="2:3" x14ac:dyDescent="0.2">
      <c r="B21" s="17"/>
    </row>
    <row r="22" spans="2:3" x14ac:dyDescent="0.2">
      <c r="B22" s="17"/>
    </row>
    <row r="23" spans="2:3" x14ac:dyDescent="0.2">
      <c r="B23" s="17"/>
    </row>
    <row r="24" spans="2:3" x14ac:dyDescent="0.2">
      <c r="B24" s="17"/>
    </row>
    <row r="25" spans="2:3" x14ac:dyDescent="0.2">
      <c r="B25" s="15"/>
    </row>
    <row r="26" spans="2:3" x14ac:dyDescent="0.2">
      <c r="B26" s="18"/>
    </row>
    <row r="27" spans="2:3" x14ac:dyDescent="0.2">
      <c r="B27" s="17"/>
    </row>
    <row r="28" spans="2:3" x14ac:dyDescent="0.2">
      <c r="B28" s="18"/>
    </row>
    <row r="29" spans="2:3" x14ac:dyDescent="0.2">
      <c r="B29" s="17"/>
    </row>
    <row r="30" spans="2:3" x14ac:dyDescent="0.2">
      <c r="B30" s="15"/>
    </row>
    <row r="31" spans="2:3" x14ac:dyDescent="0.2">
      <c r="B31" s="16"/>
    </row>
    <row r="32" spans="2:3" x14ac:dyDescent="0.2">
      <c r="B32" s="17"/>
    </row>
    <row r="33" spans="2:2" x14ac:dyDescent="0.2">
      <c r="B33" s="17"/>
    </row>
    <row r="34" spans="2:2" x14ac:dyDescent="0.2">
      <c r="B34" s="17"/>
    </row>
    <row r="35" spans="2:2" x14ac:dyDescent="0.2">
      <c r="B35" s="17"/>
    </row>
    <row r="36" spans="2:2" x14ac:dyDescent="0.2">
      <c r="B36" s="17"/>
    </row>
    <row r="37" spans="2:2" x14ac:dyDescent="0.2">
      <c r="B37" s="17"/>
    </row>
    <row r="38" spans="2:2" x14ac:dyDescent="0.2">
      <c r="B38" s="17"/>
    </row>
    <row r="39" spans="2:2" x14ac:dyDescent="0.2">
      <c r="B39" s="17"/>
    </row>
    <row r="40" spans="2:2" x14ac:dyDescent="0.2">
      <c r="B40" s="15"/>
    </row>
    <row r="41" spans="2:2" x14ac:dyDescent="0.2">
      <c r="B41" s="18"/>
    </row>
    <row r="42" spans="2:2" x14ac:dyDescent="0.2">
      <c r="B42" s="17"/>
    </row>
    <row r="43" spans="2:2" x14ac:dyDescent="0.2">
      <c r="B43" s="18"/>
    </row>
    <row r="44" spans="2:2" x14ac:dyDescent="0.2">
      <c r="B44" s="17"/>
    </row>
    <row r="45" spans="2:2" x14ac:dyDescent="0.2">
      <c r="B45" s="15"/>
    </row>
    <row r="46" spans="2:2" x14ac:dyDescent="0.2">
      <c r="B46" s="16"/>
    </row>
    <row r="47" spans="2:2" x14ac:dyDescent="0.2">
      <c r="B47" s="17"/>
    </row>
    <row r="48" spans="2:2" x14ac:dyDescent="0.2">
      <c r="B48" s="17"/>
    </row>
    <row r="49" spans="2:2" x14ac:dyDescent="0.2">
      <c r="B49" s="17"/>
    </row>
    <row r="50" spans="2:2" x14ac:dyDescent="0.2">
      <c r="B50" s="17"/>
    </row>
    <row r="51" spans="2:2" x14ac:dyDescent="0.2">
      <c r="B51" s="17"/>
    </row>
    <row r="52" spans="2:2" x14ac:dyDescent="0.2">
      <c r="B52" s="17"/>
    </row>
    <row r="53" spans="2:2" x14ac:dyDescent="0.2">
      <c r="B53" s="17"/>
    </row>
  </sheetData>
  <sheetProtection algorithmName="SHA-512" hashValue="7OHM5vs4rmV2QOqidNwZc46awo0TZrLMW2iBJXiMcoQBcdC/8e3qSgwmbGdK5AuDoi3k3pZeP/mLdw6Y4Lb9AA==" saltValue="GiWazu3gEZZaNv2rGsHshg==" spinCount="100000" sheet="1" objects="1" scenarios="1" formatCells="0" formatColumns="0" formatRows="0" sort="0" autoFilter="0"/>
  <mergeCells count="2">
    <mergeCell ref="B1:C1"/>
    <mergeCell ref="F3:J3"/>
  </mergeCells>
  <hyperlinks>
    <hyperlink ref="C17"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60"/>
  <sheetViews>
    <sheetView workbookViewId="0">
      <selection activeCell="B47" sqref="B47"/>
    </sheetView>
  </sheetViews>
  <sheetFormatPr baseColWidth="10" defaultColWidth="9" defaultRowHeight="16" x14ac:dyDescent="0.2"/>
  <cols>
    <col min="1" max="16384" width="9" style="1"/>
  </cols>
  <sheetData>
    <row r="2" spans="2:18" ht="20" x14ac:dyDescent="0.2">
      <c r="B2" s="2" t="s">
        <v>45</v>
      </c>
    </row>
    <row r="4" spans="2:18" ht="19" x14ac:dyDescent="0.25">
      <c r="N4" s="108"/>
      <c r="O4" s="108"/>
      <c r="P4" s="108"/>
      <c r="Q4" s="108"/>
      <c r="R4" s="108"/>
    </row>
    <row r="10" spans="2:18" x14ac:dyDescent="0.2">
      <c r="B10" s="34" t="s">
        <v>64</v>
      </c>
      <c r="C10" s="6"/>
      <c r="D10" s="6"/>
      <c r="E10" s="6"/>
      <c r="F10" s="6"/>
      <c r="G10" s="6"/>
    </row>
    <row r="11" spans="2:18" x14ac:dyDescent="0.2">
      <c r="B11" s="17"/>
      <c r="C11" s="6"/>
      <c r="D11" s="6"/>
      <c r="E11" s="6"/>
      <c r="F11" s="6"/>
      <c r="G11" s="6"/>
    </row>
    <row r="12" spans="2:18" x14ac:dyDescent="0.2">
      <c r="B12" s="109" t="s">
        <v>65</v>
      </c>
      <c r="C12" s="109"/>
      <c r="D12" s="109"/>
      <c r="E12" s="109"/>
      <c r="F12" s="109"/>
      <c r="G12" s="109"/>
    </row>
    <row r="13" spans="2:18" x14ac:dyDescent="0.2">
      <c r="B13" s="109"/>
      <c r="C13" s="109"/>
      <c r="D13" s="109"/>
      <c r="E13" s="109"/>
      <c r="F13" s="109"/>
      <c r="G13" s="109"/>
    </row>
    <row r="14" spans="2:18" x14ac:dyDescent="0.2">
      <c r="B14" s="109"/>
      <c r="C14" s="109"/>
      <c r="D14" s="109"/>
      <c r="E14" s="109"/>
      <c r="F14" s="109"/>
      <c r="G14" s="109"/>
    </row>
    <row r="15" spans="2:18" x14ac:dyDescent="0.2">
      <c r="B15" s="6"/>
      <c r="C15" s="6"/>
      <c r="D15" s="6"/>
      <c r="E15" s="6"/>
      <c r="F15" s="6"/>
      <c r="G15" s="6"/>
    </row>
    <row r="16" spans="2:18" x14ac:dyDescent="0.2">
      <c r="B16" s="32" t="s">
        <v>66</v>
      </c>
      <c r="C16" s="6"/>
      <c r="D16" s="6"/>
      <c r="E16" s="6"/>
      <c r="F16" s="6"/>
      <c r="G16" s="6"/>
    </row>
    <row r="17" spans="2:7" x14ac:dyDescent="0.2">
      <c r="B17" s="6" t="s">
        <v>67</v>
      </c>
      <c r="C17" s="6"/>
      <c r="D17" s="6"/>
      <c r="E17" s="6"/>
      <c r="F17" s="6"/>
      <c r="G17" s="6"/>
    </row>
    <row r="18" spans="2:7" x14ac:dyDescent="0.2">
      <c r="B18" s="6" t="s">
        <v>68</v>
      </c>
      <c r="C18" s="6"/>
      <c r="D18" s="6"/>
      <c r="E18" s="6"/>
      <c r="F18" s="6"/>
      <c r="G18" s="6"/>
    </row>
    <row r="19" spans="2:7" x14ac:dyDescent="0.2">
      <c r="B19" s="6" t="s">
        <v>69</v>
      </c>
      <c r="C19" s="6"/>
      <c r="D19" s="6"/>
      <c r="E19" s="6"/>
      <c r="F19" s="6"/>
      <c r="G19" s="6"/>
    </row>
    <row r="20" spans="2:7" x14ac:dyDescent="0.2">
      <c r="B20" s="6" t="s">
        <v>70</v>
      </c>
      <c r="C20" s="6"/>
      <c r="D20" s="6"/>
      <c r="E20" s="6"/>
      <c r="F20" s="6"/>
      <c r="G20" s="6"/>
    </row>
    <row r="21" spans="2:7" x14ac:dyDescent="0.2">
      <c r="B21" s="6" t="s">
        <v>71</v>
      </c>
      <c r="C21" s="6"/>
      <c r="D21" s="6"/>
      <c r="E21" s="6"/>
      <c r="F21" s="6"/>
      <c r="G21" s="6"/>
    </row>
    <row r="22" spans="2:7" x14ac:dyDescent="0.2">
      <c r="B22" s="6" t="s">
        <v>72</v>
      </c>
      <c r="C22" s="6"/>
      <c r="D22" s="6"/>
      <c r="E22" s="6"/>
      <c r="F22" s="6"/>
      <c r="G22" s="6"/>
    </row>
    <row r="23" spans="2:7" x14ac:dyDescent="0.2">
      <c r="B23" s="6" t="s">
        <v>73</v>
      </c>
      <c r="C23" s="6"/>
      <c r="D23" s="6"/>
      <c r="E23" s="6"/>
      <c r="F23" s="6"/>
      <c r="G23" s="6"/>
    </row>
    <row r="24" spans="2:7" x14ac:dyDescent="0.2">
      <c r="B24" s="6" t="s">
        <v>74</v>
      </c>
      <c r="C24" s="6"/>
      <c r="D24" s="6"/>
      <c r="E24" s="6"/>
      <c r="F24" s="6"/>
      <c r="G24" s="6"/>
    </row>
    <row r="25" spans="2:7" x14ac:dyDescent="0.2">
      <c r="B25" s="6" t="s">
        <v>75</v>
      </c>
      <c r="C25" s="6"/>
      <c r="D25" s="6"/>
      <c r="E25" s="6"/>
      <c r="F25" s="6"/>
      <c r="G25" s="6"/>
    </row>
    <row r="26" spans="2:7" x14ac:dyDescent="0.2">
      <c r="B26" s="6" t="s">
        <v>76</v>
      </c>
      <c r="C26" s="6"/>
      <c r="D26" s="6"/>
      <c r="E26" s="6"/>
      <c r="F26" s="6"/>
      <c r="G26" s="6"/>
    </row>
    <row r="27" spans="2:7" x14ac:dyDescent="0.2">
      <c r="B27" s="6" t="s">
        <v>77</v>
      </c>
      <c r="C27" s="6"/>
      <c r="D27" s="6"/>
      <c r="E27" s="6"/>
      <c r="F27" s="6"/>
      <c r="G27" s="6"/>
    </row>
    <row r="28" spans="2:7" x14ac:dyDescent="0.2">
      <c r="B28" s="6"/>
      <c r="C28" s="6"/>
      <c r="D28" s="6"/>
      <c r="E28" s="6"/>
      <c r="F28" s="6"/>
      <c r="G28" s="6"/>
    </row>
    <row r="29" spans="2:7" x14ac:dyDescent="0.2">
      <c r="B29" s="6" t="s">
        <v>78</v>
      </c>
      <c r="C29" s="6"/>
      <c r="D29" s="6"/>
      <c r="E29" s="6"/>
      <c r="F29" s="6"/>
      <c r="G29" s="6"/>
    </row>
    <row r="30" spans="2:7" x14ac:dyDescent="0.2">
      <c r="B30" s="32" t="s">
        <v>79</v>
      </c>
      <c r="C30" s="6"/>
      <c r="D30" s="6"/>
      <c r="E30" s="6"/>
      <c r="F30" s="6"/>
      <c r="G30" s="6"/>
    </row>
    <row r="31" spans="2:7" x14ac:dyDescent="0.2">
      <c r="B31" s="6" t="s">
        <v>80</v>
      </c>
      <c r="C31" s="6"/>
      <c r="D31" s="6"/>
      <c r="E31" s="6"/>
      <c r="F31" s="6"/>
      <c r="G31" s="6"/>
    </row>
    <row r="32" spans="2:7" x14ac:dyDescent="0.2">
      <c r="B32" s="6" t="s">
        <v>81</v>
      </c>
      <c r="C32" s="6"/>
      <c r="D32" s="6"/>
      <c r="E32" s="6"/>
      <c r="F32" s="6"/>
      <c r="G32" s="6"/>
    </row>
    <row r="33" spans="2:7" x14ac:dyDescent="0.2">
      <c r="B33" s="6" t="s">
        <v>82</v>
      </c>
      <c r="C33" s="6"/>
      <c r="D33" s="6"/>
      <c r="E33" s="6"/>
      <c r="F33" s="6"/>
      <c r="G33" s="6"/>
    </row>
    <row r="34" spans="2:7" x14ac:dyDescent="0.2">
      <c r="B34" s="6" t="s">
        <v>83</v>
      </c>
      <c r="C34" s="6"/>
      <c r="D34" s="6"/>
      <c r="E34" s="6"/>
      <c r="F34" s="6"/>
      <c r="G34" s="6"/>
    </row>
    <row r="35" spans="2:7" x14ac:dyDescent="0.2">
      <c r="B35" s="6" t="s">
        <v>84</v>
      </c>
      <c r="C35" s="6"/>
      <c r="D35" s="6"/>
      <c r="E35" s="6"/>
      <c r="F35" s="6"/>
      <c r="G35" s="6"/>
    </row>
    <row r="36" spans="2:7" x14ac:dyDescent="0.2">
      <c r="B36" s="6" t="s">
        <v>85</v>
      </c>
      <c r="C36" s="6"/>
      <c r="D36" s="6"/>
      <c r="E36" s="6"/>
      <c r="F36" s="6"/>
      <c r="G36" s="6"/>
    </row>
    <row r="37" spans="2:7" x14ac:dyDescent="0.2">
      <c r="B37" s="6" t="s">
        <v>86</v>
      </c>
      <c r="C37" s="6"/>
      <c r="D37" s="6"/>
      <c r="E37" s="6"/>
      <c r="F37" s="6"/>
      <c r="G37" s="6"/>
    </row>
    <row r="38" spans="2:7" x14ac:dyDescent="0.2">
      <c r="B38" s="6" t="s">
        <v>87</v>
      </c>
      <c r="C38" s="6"/>
      <c r="D38" s="6"/>
      <c r="E38" s="6"/>
      <c r="F38" s="6"/>
      <c r="G38" s="6"/>
    </row>
    <row r="39" spans="2:7" x14ac:dyDescent="0.2">
      <c r="B39" s="6"/>
      <c r="C39" s="6"/>
      <c r="D39" s="6"/>
      <c r="E39" s="6"/>
      <c r="F39" s="6"/>
      <c r="G39" s="6"/>
    </row>
    <row r="40" spans="2:7" x14ac:dyDescent="0.2">
      <c r="B40" s="32" t="s">
        <v>88</v>
      </c>
      <c r="C40" s="6"/>
      <c r="D40" s="6"/>
      <c r="E40" s="6"/>
      <c r="F40" s="6"/>
      <c r="G40" s="6"/>
    </row>
    <row r="41" spans="2:7" x14ac:dyDescent="0.2">
      <c r="B41" s="6" t="s">
        <v>89</v>
      </c>
      <c r="C41" s="6"/>
      <c r="D41" s="6"/>
      <c r="E41" s="6"/>
      <c r="F41" s="6"/>
      <c r="G41" s="6"/>
    </row>
    <row r="42" spans="2:7" x14ac:dyDescent="0.2">
      <c r="B42" s="6" t="s">
        <v>90</v>
      </c>
      <c r="C42" s="6"/>
      <c r="D42" s="6"/>
      <c r="E42" s="6"/>
      <c r="F42" s="6"/>
      <c r="G42" s="6"/>
    </row>
    <row r="43" spans="2:7" x14ac:dyDescent="0.2">
      <c r="B43" s="6" t="s">
        <v>91</v>
      </c>
      <c r="C43" s="6"/>
      <c r="D43" s="6"/>
      <c r="E43" s="6"/>
      <c r="F43" s="6"/>
      <c r="G43" s="6"/>
    </row>
    <row r="44" spans="2:7" x14ac:dyDescent="0.2">
      <c r="B44" s="6" t="s">
        <v>92</v>
      </c>
      <c r="C44" s="6"/>
      <c r="D44" s="6"/>
      <c r="E44" s="6"/>
      <c r="F44" s="6"/>
      <c r="G44" s="6"/>
    </row>
    <row r="45" spans="2:7" x14ac:dyDescent="0.2">
      <c r="B45" s="6" t="s">
        <v>93</v>
      </c>
      <c r="C45" s="6"/>
      <c r="D45" s="6"/>
      <c r="E45" s="6"/>
      <c r="F45" s="6"/>
      <c r="G45" s="6"/>
    </row>
    <row r="46" spans="2:7" x14ac:dyDescent="0.2">
      <c r="B46" s="6"/>
      <c r="C46" s="6"/>
      <c r="D46" s="6"/>
      <c r="E46" s="6"/>
      <c r="F46" s="6"/>
      <c r="G46" s="6"/>
    </row>
    <row r="47" spans="2:7" x14ac:dyDescent="0.2">
      <c r="B47" s="32" t="s">
        <v>94</v>
      </c>
      <c r="C47" s="6"/>
      <c r="D47" s="6"/>
      <c r="E47" s="6"/>
      <c r="F47" s="6"/>
      <c r="G47" s="6"/>
    </row>
    <row r="48" spans="2:7" x14ac:dyDescent="0.2">
      <c r="B48" s="6" t="s">
        <v>95</v>
      </c>
      <c r="C48" s="6"/>
      <c r="D48" s="6"/>
      <c r="E48" s="6"/>
      <c r="F48" s="6"/>
      <c r="G48" s="6"/>
    </row>
    <row r="49" spans="2:7" x14ac:dyDescent="0.2">
      <c r="B49" s="6" t="s">
        <v>96</v>
      </c>
      <c r="C49" s="6"/>
      <c r="D49" s="6"/>
      <c r="E49" s="6"/>
      <c r="F49" s="6"/>
      <c r="G49" s="6"/>
    </row>
    <row r="50" spans="2:7" x14ac:dyDescent="0.2">
      <c r="B50" s="6" t="s">
        <v>97</v>
      </c>
      <c r="C50" s="6"/>
      <c r="D50" s="6"/>
      <c r="E50" s="6"/>
      <c r="F50" s="6"/>
      <c r="G50" s="6"/>
    </row>
    <row r="51" spans="2:7" x14ac:dyDescent="0.2">
      <c r="B51" s="6" t="s">
        <v>98</v>
      </c>
      <c r="C51" s="6"/>
      <c r="D51" s="6"/>
      <c r="E51" s="6"/>
      <c r="F51" s="6"/>
      <c r="G51" s="6"/>
    </row>
    <row r="52" spans="2:7" x14ac:dyDescent="0.2">
      <c r="B52" s="6" t="s">
        <v>99</v>
      </c>
      <c r="C52" s="6"/>
      <c r="D52" s="6"/>
      <c r="E52" s="6"/>
      <c r="F52" s="6"/>
      <c r="G52" s="6"/>
    </row>
    <row r="53" spans="2:7" x14ac:dyDescent="0.2">
      <c r="B53" s="6" t="s">
        <v>100</v>
      </c>
      <c r="C53" s="6"/>
      <c r="D53" s="6"/>
      <c r="E53" s="6"/>
      <c r="F53" s="6"/>
      <c r="G53" s="6"/>
    </row>
    <row r="54" spans="2:7" x14ac:dyDescent="0.2">
      <c r="B54" s="6" t="s">
        <v>101</v>
      </c>
      <c r="C54" s="6"/>
      <c r="D54" s="6"/>
      <c r="E54" s="6"/>
      <c r="F54" s="6"/>
      <c r="G54" s="6"/>
    </row>
    <row r="55" spans="2:7" x14ac:dyDescent="0.2">
      <c r="B55" s="6" t="s">
        <v>102</v>
      </c>
      <c r="C55" s="6"/>
      <c r="D55" s="6"/>
      <c r="E55" s="6"/>
      <c r="F55" s="6"/>
      <c r="G55" s="6"/>
    </row>
    <row r="56" spans="2:7" x14ac:dyDescent="0.2">
      <c r="B56" s="6" t="s">
        <v>103</v>
      </c>
      <c r="C56" s="6"/>
      <c r="D56" s="6"/>
      <c r="E56" s="6"/>
      <c r="F56" s="6"/>
      <c r="G56" s="6"/>
    </row>
    <row r="57" spans="2:7" x14ac:dyDescent="0.2">
      <c r="B57" s="6" t="s">
        <v>104</v>
      </c>
      <c r="C57" s="6"/>
      <c r="D57" s="6"/>
      <c r="E57" s="6"/>
      <c r="F57" s="6"/>
      <c r="G57" s="6"/>
    </row>
    <row r="58" spans="2:7" x14ac:dyDescent="0.2">
      <c r="B58" s="6" t="s">
        <v>105</v>
      </c>
      <c r="C58" s="6"/>
      <c r="D58" s="6"/>
      <c r="E58" s="6"/>
      <c r="F58" s="6"/>
      <c r="G58" s="6"/>
    </row>
    <row r="59" spans="2:7" x14ac:dyDescent="0.2">
      <c r="B59" s="6" t="s">
        <v>106</v>
      </c>
      <c r="C59" s="6"/>
      <c r="D59" s="6"/>
      <c r="E59" s="6"/>
      <c r="F59" s="6"/>
      <c r="G59" s="6"/>
    </row>
    <row r="60" spans="2:7" x14ac:dyDescent="0.2">
      <c r="B60" s="6"/>
      <c r="C60" s="6"/>
      <c r="D60" s="6"/>
      <c r="E60" s="6"/>
      <c r="F60" s="6"/>
      <c r="G60" s="6"/>
    </row>
  </sheetData>
  <sheetProtection algorithmName="SHA-512" hashValue="6VIlbHNlNSc3xdTvgsgxaZOLVu7IRxvIKWYVkzDWZZKLS1YXp4iOC/3q9CHoVDM12sZwvGrpDrJ1KK1LyTYKzQ==" saltValue="lyFPsQcMdYPU0N/rBrg3Uw==" spinCount="100000" sheet="1" objects="1" scenarios="1" selectLockedCells="1"/>
  <mergeCells count="2">
    <mergeCell ref="B12:G14"/>
    <mergeCell ref="N4:R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X73"/>
  <sheetViews>
    <sheetView topLeftCell="G1" zoomScale="80" zoomScaleNormal="80" workbookViewId="0">
      <selection activeCell="H28" sqref="H28"/>
    </sheetView>
  </sheetViews>
  <sheetFormatPr baseColWidth="10" defaultColWidth="9" defaultRowHeight="14" x14ac:dyDescent="0.15"/>
  <cols>
    <col min="1" max="1" width="9" style="6"/>
    <col min="2" max="2" width="37" style="6" customWidth="1"/>
    <col min="3" max="3" width="12.1640625" style="6" customWidth="1"/>
    <col min="4" max="4" width="11.83203125" style="6" customWidth="1"/>
    <col min="5" max="5" width="11.6640625" style="6" customWidth="1"/>
    <col min="6" max="6" width="14.6640625" style="6" customWidth="1"/>
    <col min="7" max="7" width="42.83203125" style="6" customWidth="1"/>
    <col min="8" max="8" width="17.83203125" style="6" customWidth="1"/>
    <col min="9" max="9" width="12.5" style="6" customWidth="1"/>
    <col min="10" max="10" width="17.83203125" style="6" customWidth="1"/>
    <col min="11" max="11" width="12.33203125" style="6" customWidth="1"/>
    <col min="12" max="12" width="37.5" style="6" customWidth="1"/>
    <col min="13" max="13" width="14.5" style="6" customWidth="1"/>
    <col min="14" max="14" width="16.1640625" style="6" customWidth="1"/>
    <col min="15" max="15" width="11.83203125" style="6" customWidth="1"/>
    <col min="16" max="16" width="12.83203125" style="6" customWidth="1"/>
    <col min="17" max="17" width="48.5" style="6" customWidth="1"/>
    <col min="18" max="18" width="15.83203125" style="6" customWidth="1"/>
    <col min="19" max="19" width="15" style="6" customWidth="1"/>
    <col min="20" max="20" width="41" style="6" customWidth="1"/>
    <col min="21" max="23" width="9" style="6"/>
    <col min="24" max="24" width="22" style="6" customWidth="1"/>
    <col min="25" max="16384" width="9" style="6"/>
  </cols>
  <sheetData>
    <row r="2" spans="2:24" ht="15.75" customHeight="1" x14ac:dyDescent="0.25">
      <c r="B2" s="111" t="s">
        <v>109</v>
      </c>
      <c r="C2" s="111"/>
      <c r="D2" s="111"/>
      <c r="E2" s="111"/>
      <c r="F2" s="111"/>
      <c r="G2" s="111"/>
      <c r="H2" s="111"/>
      <c r="I2" s="111"/>
      <c r="J2" s="111"/>
      <c r="K2" s="111"/>
      <c r="L2" s="111"/>
      <c r="M2" s="111"/>
      <c r="N2" s="111"/>
      <c r="P2" s="1"/>
      <c r="Q2" s="53"/>
      <c r="R2" s="1"/>
    </row>
    <row r="3" spans="2:24" ht="15.75" customHeight="1" x14ac:dyDescent="0.15">
      <c r="B3" s="111"/>
      <c r="C3" s="111"/>
      <c r="D3" s="111"/>
      <c r="E3" s="111"/>
      <c r="F3" s="111"/>
      <c r="G3" s="111"/>
      <c r="H3" s="111"/>
      <c r="I3" s="111"/>
      <c r="J3" s="111"/>
      <c r="K3" s="111"/>
      <c r="L3" s="111"/>
      <c r="M3" s="111"/>
      <c r="N3" s="111"/>
    </row>
    <row r="4" spans="2:24" ht="15.75" customHeight="1" x14ac:dyDescent="0.25">
      <c r="B4" s="112" t="s">
        <v>143</v>
      </c>
      <c r="C4" s="112"/>
      <c r="D4" s="112"/>
      <c r="E4" s="112"/>
      <c r="F4" s="112"/>
      <c r="G4" s="112"/>
      <c r="H4" s="112"/>
      <c r="I4" s="112"/>
      <c r="J4" s="112"/>
      <c r="K4" s="112"/>
      <c r="L4" s="112"/>
      <c r="M4" s="112"/>
      <c r="N4" s="112"/>
      <c r="O4" s="112"/>
      <c r="Q4" s="113"/>
      <c r="R4" s="113"/>
      <c r="S4" s="113"/>
    </row>
    <row r="5" spans="2:24" ht="15.75" customHeight="1" x14ac:dyDescent="0.15">
      <c r="B5" s="112"/>
      <c r="C5" s="112"/>
      <c r="D5" s="112"/>
      <c r="E5" s="112"/>
      <c r="F5" s="112"/>
      <c r="G5" s="112"/>
      <c r="H5" s="112"/>
      <c r="I5" s="112"/>
      <c r="J5" s="112"/>
      <c r="K5" s="112"/>
      <c r="L5" s="112"/>
      <c r="M5" s="112"/>
      <c r="N5" s="112"/>
      <c r="O5" s="112"/>
    </row>
    <row r="6" spans="2:24" ht="15.75" customHeight="1" x14ac:dyDescent="0.15">
      <c r="B6" s="112"/>
      <c r="C6" s="112"/>
      <c r="D6" s="112"/>
      <c r="E6" s="112"/>
      <c r="F6" s="112"/>
      <c r="G6" s="112"/>
      <c r="H6" s="112"/>
      <c r="I6" s="112"/>
      <c r="J6" s="112"/>
      <c r="K6" s="112"/>
      <c r="L6" s="112"/>
      <c r="M6" s="112"/>
      <c r="N6" s="112"/>
      <c r="O6" s="112"/>
    </row>
    <row r="7" spans="2:24" ht="15.75" customHeight="1" x14ac:dyDescent="0.15">
      <c r="B7" s="54"/>
      <c r="C7" s="54"/>
      <c r="D7" s="54"/>
      <c r="E7" s="54"/>
      <c r="F7" s="54"/>
      <c r="G7" s="54"/>
      <c r="H7" s="54"/>
      <c r="I7" s="54"/>
      <c r="J7" s="54"/>
      <c r="K7" s="54"/>
      <c r="L7" s="54"/>
    </row>
    <row r="8" spans="2:24" ht="15.75" customHeight="1" x14ac:dyDescent="0.15">
      <c r="B8" s="116" t="s">
        <v>110</v>
      </c>
      <c r="C8" s="116"/>
      <c r="D8" s="116"/>
      <c r="E8" s="116"/>
      <c r="F8" s="116"/>
      <c r="G8" s="116"/>
      <c r="H8" s="116"/>
      <c r="I8" s="116"/>
      <c r="J8" s="116"/>
      <c r="K8" s="52"/>
      <c r="L8" s="110" t="s">
        <v>111</v>
      </c>
      <c r="M8" s="110"/>
      <c r="N8" s="110"/>
      <c r="O8" s="110"/>
      <c r="P8" s="110"/>
      <c r="Q8" s="110"/>
      <c r="R8" s="110"/>
      <c r="S8" s="110"/>
      <c r="T8" s="110"/>
      <c r="U8" s="52"/>
      <c r="V8" s="52"/>
      <c r="W8" s="52"/>
      <c r="X8" s="52"/>
    </row>
    <row r="10" spans="2:24" ht="31.5" customHeight="1" x14ac:dyDescent="0.15">
      <c r="B10" s="114" t="s">
        <v>112</v>
      </c>
      <c r="C10" s="114"/>
      <c r="D10" s="114"/>
      <c r="E10" s="114"/>
      <c r="F10" s="55"/>
      <c r="G10" s="115" t="s">
        <v>113</v>
      </c>
      <c r="H10" s="115"/>
      <c r="I10" s="115"/>
      <c r="J10" s="115"/>
      <c r="K10" s="55"/>
      <c r="L10" s="117" t="s">
        <v>141</v>
      </c>
      <c r="M10" s="117"/>
      <c r="N10" s="117"/>
      <c r="O10" s="117"/>
      <c r="P10" s="55"/>
      <c r="Q10" s="118" t="s">
        <v>114</v>
      </c>
      <c r="R10" s="118"/>
      <c r="S10" s="118"/>
      <c r="T10" s="118"/>
      <c r="U10" s="55"/>
      <c r="V10" s="55"/>
      <c r="W10" s="55"/>
      <c r="X10" s="55"/>
    </row>
    <row r="11" spans="2:24" ht="8.25" customHeight="1" x14ac:dyDescent="0.15">
      <c r="B11" s="55"/>
      <c r="C11" s="55"/>
      <c r="D11" s="55"/>
      <c r="E11" s="55"/>
      <c r="F11" s="55"/>
      <c r="H11" s="56"/>
      <c r="I11" s="56"/>
      <c r="J11" s="56"/>
      <c r="K11" s="56"/>
      <c r="L11" s="56"/>
      <c r="N11" s="55"/>
      <c r="O11" s="55"/>
      <c r="P11" s="55"/>
      <c r="Q11" s="55"/>
      <c r="R11" s="55"/>
      <c r="T11" s="56"/>
      <c r="U11" s="56"/>
      <c r="V11" s="56"/>
      <c r="W11" s="56"/>
      <c r="X11" s="56"/>
    </row>
    <row r="12" spans="2:24" ht="23" customHeight="1" x14ac:dyDescent="0.15">
      <c r="B12" s="57" t="s">
        <v>4</v>
      </c>
      <c r="C12" s="61" t="s">
        <v>6</v>
      </c>
      <c r="D12" s="61" t="s">
        <v>5</v>
      </c>
      <c r="E12" s="57" t="s">
        <v>8</v>
      </c>
      <c r="G12" s="59" t="s">
        <v>4</v>
      </c>
      <c r="H12" s="60" t="s">
        <v>6</v>
      </c>
      <c r="I12" s="60" t="s">
        <v>5</v>
      </c>
      <c r="J12" s="59" t="s">
        <v>8</v>
      </c>
      <c r="L12" s="62" t="s">
        <v>4</v>
      </c>
      <c r="M12" s="64" t="s">
        <v>6</v>
      </c>
      <c r="N12" s="64" t="s">
        <v>5</v>
      </c>
      <c r="O12" s="63" t="s">
        <v>8</v>
      </c>
      <c r="Q12" s="65" t="s">
        <v>4</v>
      </c>
      <c r="R12" s="69" t="s">
        <v>6</v>
      </c>
      <c r="S12" s="69" t="s">
        <v>5</v>
      </c>
      <c r="T12" s="66" t="s">
        <v>8</v>
      </c>
    </row>
    <row r="13" spans="2:24" ht="30" customHeight="1" x14ac:dyDescent="0.15">
      <c r="B13" s="10" t="s">
        <v>115</v>
      </c>
      <c r="C13" s="40">
        <v>15</v>
      </c>
      <c r="D13" s="40">
        <v>5</v>
      </c>
      <c r="E13" s="10"/>
      <c r="G13" s="58" t="s">
        <v>116</v>
      </c>
      <c r="H13" s="41">
        <v>20</v>
      </c>
      <c r="I13" s="41">
        <v>5</v>
      </c>
      <c r="J13" s="10"/>
      <c r="L13" s="39" t="s">
        <v>44</v>
      </c>
      <c r="M13" s="40">
        <v>15</v>
      </c>
      <c r="N13" s="40">
        <v>6</v>
      </c>
      <c r="O13" s="39"/>
      <c r="Q13" s="67" t="s">
        <v>117</v>
      </c>
      <c r="R13" s="36">
        <v>20</v>
      </c>
      <c r="S13" s="36">
        <v>6</v>
      </c>
      <c r="T13" s="68" t="s">
        <v>118</v>
      </c>
    </row>
    <row r="14" spans="2:24" ht="33" customHeight="1" x14ac:dyDescent="0.15">
      <c r="B14" s="10" t="s">
        <v>119</v>
      </c>
      <c r="C14" s="40">
        <v>15</v>
      </c>
      <c r="D14" s="40">
        <v>5</v>
      </c>
      <c r="E14" s="10"/>
      <c r="G14" s="58" t="s">
        <v>107</v>
      </c>
      <c r="H14" s="41">
        <v>20</v>
      </c>
      <c r="I14" s="41">
        <v>5</v>
      </c>
      <c r="J14" s="58"/>
      <c r="L14" s="39" t="s">
        <v>120</v>
      </c>
      <c r="M14" s="40">
        <v>15</v>
      </c>
      <c r="N14" s="40">
        <v>6</v>
      </c>
      <c r="O14" s="39"/>
      <c r="Q14" s="67" t="s">
        <v>42</v>
      </c>
      <c r="R14" s="36">
        <v>20</v>
      </c>
      <c r="S14" s="36">
        <v>6</v>
      </c>
      <c r="T14" s="68" t="s">
        <v>118</v>
      </c>
    </row>
    <row r="15" spans="2:24" ht="38" customHeight="1" x14ac:dyDescent="0.15">
      <c r="B15" s="10" t="s">
        <v>121</v>
      </c>
      <c r="C15" s="40">
        <v>15</v>
      </c>
      <c r="D15" s="40">
        <v>5</v>
      </c>
      <c r="E15" s="10"/>
      <c r="G15" s="4" t="s">
        <v>124</v>
      </c>
      <c r="H15" s="41">
        <v>20</v>
      </c>
      <c r="I15" s="41">
        <v>5</v>
      </c>
      <c r="J15" s="10"/>
      <c r="L15" s="39" t="s">
        <v>122</v>
      </c>
      <c r="M15" s="40">
        <v>15</v>
      </c>
      <c r="N15" s="40">
        <v>6</v>
      </c>
      <c r="O15" s="39"/>
      <c r="Q15" s="67" t="s">
        <v>43</v>
      </c>
      <c r="R15" s="36">
        <v>20</v>
      </c>
      <c r="S15" s="36">
        <v>6</v>
      </c>
      <c r="T15" s="68" t="s">
        <v>118</v>
      </c>
    </row>
    <row r="16" spans="2:24" ht="43" customHeight="1" x14ac:dyDescent="0.15">
      <c r="B16" s="10" t="s">
        <v>123</v>
      </c>
      <c r="C16" s="40">
        <v>15</v>
      </c>
      <c r="D16" s="40">
        <v>5</v>
      </c>
      <c r="E16" s="10"/>
      <c r="G16" s="58" t="s">
        <v>108</v>
      </c>
      <c r="H16" s="41">
        <v>20</v>
      </c>
      <c r="I16" s="41">
        <v>5</v>
      </c>
      <c r="J16" s="58"/>
      <c r="L16" s="39" t="s">
        <v>125</v>
      </c>
      <c r="M16" s="40">
        <v>15</v>
      </c>
      <c r="N16" s="40">
        <v>6</v>
      </c>
      <c r="O16" s="39"/>
      <c r="Q16" s="67" t="s">
        <v>44</v>
      </c>
      <c r="R16" s="36">
        <v>20</v>
      </c>
      <c r="S16" s="36">
        <v>6</v>
      </c>
      <c r="T16" s="68" t="s">
        <v>118</v>
      </c>
    </row>
    <row r="17" spans="2:15" ht="30" x14ac:dyDescent="0.15">
      <c r="B17" s="58" t="s">
        <v>126</v>
      </c>
      <c r="C17" s="40">
        <v>15</v>
      </c>
      <c r="D17" s="40">
        <v>5</v>
      </c>
      <c r="E17" s="10"/>
      <c r="L17" s="39" t="s">
        <v>127</v>
      </c>
      <c r="M17" s="40">
        <v>15</v>
      </c>
      <c r="N17" s="40">
        <v>6</v>
      </c>
      <c r="O17" s="39"/>
    </row>
    <row r="18" spans="2:15" x14ac:dyDescent="0.15">
      <c r="B18" s="10" t="s">
        <v>128</v>
      </c>
      <c r="C18" s="40">
        <v>15</v>
      </c>
      <c r="D18" s="40">
        <v>5</v>
      </c>
      <c r="E18" s="10"/>
      <c r="L18" s="39" t="s">
        <v>142</v>
      </c>
      <c r="M18" s="40">
        <v>30</v>
      </c>
      <c r="N18" s="40">
        <v>6</v>
      </c>
      <c r="O18" s="35"/>
    </row>
    <row r="19" spans="2:15" x14ac:dyDescent="0.15">
      <c r="B19" s="10" t="s">
        <v>129</v>
      </c>
      <c r="C19" s="40">
        <v>15</v>
      </c>
      <c r="D19" s="40">
        <v>5</v>
      </c>
      <c r="E19" s="10"/>
      <c r="L19" s="39" t="s">
        <v>130</v>
      </c>
      <c r="M19" s="40">
        <v>15</v>
      </c>
      <c r="N19" s="40">
        <v>6</v>
      </c>
      <c r="O19" s="39"/>
    </row>
    <row r="20" spans="2:15" x14ac:dyDescent="0.15">
      <c r="B20" s="10" t="s">
        <v>131</v>
      </c>
      <c r="C20" s="40">
        <v>15</v>
      </c>
      <c r="D20" s="40">
        <v>5</v>
      </c>
      <c r="E20" s="10"/>
      <c r="L20" s="39" t="s">
        <v>132</v>
      </c>
      <c r="M20" s="40">
        <v>15</v>
      </c>
      <c r="N20" s="40">
        <v>6</v>
      </c>
      <c r="O20" s="39"/>
    </row>
    <row r="21" spans="2:15" x14ac:dyDescent="0.15">
      <c r="B21" s="10" t="s">
        <v>108</v>
      </c>
      <c r="C21" s="40">
        <v>15</v>
      </c>
      <c r="D21" s="40">
        <v>5</v>
      </c>
      <c r="E21" s="10"/>
      <c r="L21" s="39" t="s">
        <v>42</v>
      </c>
      <c r="M21" s="40">
        <v>15</v>
      </c>
      <c r="N21" s="40">
        <v>6</v>
      </c>
      <c r="O21" s="39"/>
    </row>
    <row r="22" spans="2:15" ht="15" customHeight="1" x14ac:dyDescent="0.15">
      <c r="B22" s="10" t="s">
        <v>133</v>
      </c>
      <c r="C22" s="40">
        <v>15</v>
      </c>
      <c r="D22" s="40">
        <v>5</v>
      </c>
      <c r="E22" s="10"/>
      <c r="L22" s="39" t="s">
        <v>134</v>
      </c>
      <c r="M22" s="40">
        <v>15</v>
      </c>
      <c r="N22" s="40">
        <v>6</v>
      </c>
      <c r="O22" s="39"/>
    </row>
    <row r="23" spans="2:15" x14ac:dyDescent="0.15">
      <c r="B23" s="10" t="s">
        <v>135</v>
      </c>
      <c r="C23" s="40">
        <v>15</v>
      </c>
      <c r="D23" s="40">
        <v>5</v>
      </c>
      <c r="E23" s="10"/>
    </row>
    <row r="24" spans="2:15" x14ac:dyDescent="0.15">
      <c r="B24" s="10" t="s">
        <v>136</v>
      </c>
      <c r="C24" s="40">
        <v>15</v>
      </c>
      <c r="D24" s="40">
        <v>5</v>
      </c>
      <c r="E24" s="10"/>
    </row>
    <row r="25" spans="2:15" x14ac:dyDescent="0.15">
      <c r="B25" s="10" t="s">
        <v>137</v>
      </c>
      <c r="C25" s="40">
        <v>30</v>
      </c>
      <c r="D25" s="40">
        <v>5</v>
      </c>
      <c r="E25" s="10"/>
    </row>
    <row r="42" ht="35.25" customHeight="1" x14ac:dyDescent="0.15"/>
    <row r="73" ht="33.75" customHeight="1" x14ac:dyDescent="0.15"/>
  </sheetData>
  <sheetProtection algorithmName="SHA-512" hashValue="c0IZ6R8Vui3Qxd9CHEcWA3CIMdxRtzyxMb0s2SCkif+2dqKA8EPB6V/Fs3Rl+9DKNd6fpuAi1mX43QZn0KupHA==" saltValue="XfyodIXsabWrcWJwhZ4tng==" spinCount="100000" sheet="1" objects="1" scenarios="1" formatCells="0" formatColumns="0" formatRows="0" sort="0" autoFilter="0"/>
  <mergeCells count="9">
    <mergeCell ref="L8:T8"/>
    <mergeCell ref="B2:N3"/>
    <mergeCell ref="B4:O6"/>
    <mergeCell ref="Q4:S4"/>
    <mergeCell ref="B10:E10"/>
    <mergeCell ref="G10:J10"/>
    <mergeCell ref="B8:J8"/>
    <mergeCell ref="L10:O10"/>
    <mergeCell ref="Q10:T10"/>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W.J.Collier@kent.ac.uk</DisplayName>
        <AccountId>58</AccountId>
        <AccountType/>
      </UserInfo>
    </Approvalby>
    <Status xmlns="db28e53b-34d1-4985-8cfc-d77cc041e148">Ready for approval</Status>
    <SubjectArea xmlns="db28e53b-34d1-4985-8cfc-d77cc041e148" xsi:nil="true"/>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49926186-A438-43BF-BEE1-42F6018938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39ACE-A7DC-4E73-9A5C-359357118744}">
  <ds:schemaRefs>
    <ds:schemaRef ds:uri="http://www.w3.org/XML/1998/namespace"/>
    <ds:schemaRef ds:uri="http://schemas.microsoft.com/office/2006/documentManagement/types"/>
    <ds:schemaRef ds:uri="http://schemas.microsoft.com/office/infopath/2007/PartnerControls"/>
    <ds:schemaRef ds:uri="http://purl.org/dc/elements/1.1/"/>
    <ds:schemaRef ds:uri="http://purl.org/dc/terms/"/>
    <ds:schemaRef ds:uri="http://schemas.microsoft.com/office/2006/metadata/properties"/>
    <ds:schemaRef ds:uri="http://schemas.openxmlformats.org/package/2006/metadata/core-properties"/>
    <ds:schemaRef ds:uri="0505ba8d-bdfc-4dd1-9f10-ae53dd804698"/>
    <ds:schemaRef ds:uri="db28e53b-34d1-4985-8cfc-d77cc041e148"/>
    <ds:schemaRef ds:uri="http://purl.org/dc/dcmitype/"/>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Stage_2_Optional_modules</vt:lpstr>
      <vt:lpstr>Stage_3_Optional_modules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2024-06-19T18:14:31Z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ies>
</file>