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kentac.sharepoint.com/teams/Kent2030QACO/CEMS/Refreshed Specs/For Applicants/Approved/For Publication/"/>
    </mc:Choice>
  </mc:AlternateContent>
  <xr:revisionPtr revIDLastSave="249" documentId="13_ncr:1_{DFEEFE3A-C610-4EE1-86A0-AD1912314015}" xr6:coauthVersionLast="47" xr6:coauthVersionMax="47" xr10:uidLastSave="{7A97F67C-E1FF-49AF-8794-B00962ED058F}"/>
  <bookViews>
    <workbookView xWindow="0" yWindow="500" windowWidth="28800" windowHeight="15840" xr2:uid="{C029983B-E9ED-8141-8E94-D5F5B4270C50}"/>
  </bookViews>
  <sheets>
    <sheet name="OVERVIEW" sheetId="1" r:id="rId1"/>
    <sheet name="Compulsory Modules" sheetId="2" r:id="rId2"/>
    <sheet name="Detail about your course" sheetId="5" r:id="rId3"/>
    <sheet name="Course Learning Outcomes" sheetId="6" r:id="rId4"/>
    <sheet name="Optional Modules" sheetId="8" r:id="rId5"/>
  </sheets>
  <definedNames>
    <definedName name="_Hlk120049271" localSheetId="3">'Course Learning Outcomes'!$C$18</definedName>
    <definedName name="Stage_2_Optional_modules">'Optional Modules'!$B$8</definedName>
    <definedName name="Stage_3_Optional_modules">'Optional Modules'!$G$8</definedName>
    <definedName name="Stage_4_Optional_Modules">'Optional Modules'!#REF!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2" l="1"/>
  <c r="E31" i="2"/>
  <c r="E24" i="2"/>
  <c r="E15" i="2"/>
</calcChain>
</file>

<file path=xl/sharedStrings.xml><?xml version="1.0" encoding="utf-8"?>
<sst xmlns="http://schemas.openxmlformats.org/spreadsheetml/2006/main" count="210" uniqueCount="147">
  <si>
    <t>This document provides information about changes to your course. It also replaces your existing course specification.</t>
  </si>
  <si>
    <t>COMPULSORY MODULES - must be taken by every student</t>
  </si>
  <si>
    <t>Stage 1</t>
  </si>
  <si>
    <t>KV Code</t>
  </si>
  <si>
    <t>Module Title</t>
  </si>
  <si>
    <t>Level</t>
  </si>
  <si>
    <t>Credits</t>
  </si>
  <si>
    <t>Term</t>
  </si>
  <si>
    <t>Notes</t>
  </si>
  <si>
    <t>Human Computer Interaction</t>
  </si>
  <si>
    <t>Autumn</t>
  </si>
  <si>
    <t>Design Thinking</t>
  </si>
  <si>
    <t>Spring</t>
  </si>
  <si>
    <t>Technical Rigging</t>
  </si>
  <si>
    <t>Digital Content Creation</t>
  </si>
  <si>
    <t>Virtual Environment Design</t>
  </si>
  <si>
    <t>3D Fundamentals</t>
  </si>
  <si>
    <t>Tangible Media</t>
  </si>
  <si>
    <t>Introduction to Programming</t>
  </si>
  <si>
    <t>Compulsory Total</t>
  </si>
  <si>
    <t>Optional Modules</t>
  </si>
  <si>
    <t>See Optional Modules Tab</t>
  </si>
  <si>
    <t xml:space="preserve">Stage 2 </t>
  </si>
  <si>
    <t>3D Production </t>
  </si>
  <si>
    <t>Autumn </t>
  </si>
  <si>
    <t>Interactive Environments </t>
  </si>
  <si>
    <t>Immersive Experiences </t>
  </si>
  <si>
    <t>Spring </t>
  </si>
  <si>
    <t>Design Practice </t>
  </si>
  <si>
    <t>Spring and Summer</t>
  </si>
  <si>
    <t>Stage A (Year Abroad) - For students on a Year Abroad</t>
  </si>
  <si>
    <t xml:space="preserve">Year Abroad </t>
  </si>
  <si>
    <t>Stage S (Industrial Placement)  - For students on a Year in Industry</t>
  </si>
  <si>
    <t>Industrial Placement Experience</t>
  </si>
  <si>
    <t xml:space="preserve">Autumn &amp; Spring </t>
  </si>
  <si>
    <t>Industrial Placement Report</t>
  </si>
  <si>
    <t xml:space="preserve">Stage 3 </t>
  </si>
  <si>
    <t>Advanced 3D </t>
  </si>
  <si>
    <t>Mixed Realities </t>
  </si>
  <si>
    <t>Advanced Design Practice </t>
  </si>
  <si>
    <t>Spring and Summer</t>
  </si>
  <si>
    <t>Information provided in this sheet remains unchanged.</t>
  </si>
  <si>
    <t>Information</t>
  </si>
  <si>
    <t>Detail for this course</t>
  </si>
  <si>
    <t>Teaching site</t>
  </si>
  <si>
    <t>Canterbury</t>
  </si>
  <si>
    <t>Mode of delivery</t>
  </si>
  <si>
    <t>Full time</t>
  </si>
  <si>
    <t>Credits/ECTS Value</t>
  </si>
  <si>
    <t>360 credits (180 ECTS) for 3-year course; 480 credits (240 ECTS) for 4-year course</t>
  </si>
  <si>
    <t>Alternative exit awards</t>
  </si>
  <si>
    <t xml:space="preserve">Students successfully completing Stage 1 of the course and meeting credit framework requirements who do not successfully complete Stage 2 will be eligible for the award of the Certificate. </t>
  </si>
  <si>
    <t xml:space="preserve">Students successfully completing Stage 2 of the course and meeting Credit Framework requirements who do not successfully complete Stage 3 will be eligible for the award of the Diploma. </t>
  </si>
  <si>
    <t xml:space="preserve">A degree without honours will be awarded where students achieve 300 credits with at least 150 credits at level 5 or above including at least 60 credits at level 6 or above. </t>
  </si>
  <si>
    <t>Year in Industry information</t>
  </si>
  <si>
    <t xml:space="preserve"> If a placement can be secured, student can go to the placement - no restriction applies</t>
  </si>
  <si>
    <t xml:space="preserve"> students that do not secure an industrial placement, or students that fail Year in Industry will be transferred to the three year course.</t>
  </si>
  <si>
    <t>Year in Industry experience module cannot be repeated or resat. Year in Industry report can only be resubmitted on one occasion only.</t>
  </si>
  <si>
    <t xml:space="preserve">Year in Industry alternative exit awards </t>
  </si>
  <si>
    <t xml:space="preserve">Students successfully completing Stage 2 and also industrial placement and meeting Credit Framework requirements who do not successfully complete Stage 3 will be eligible for the award of the Diploma with a Year in Industry. </t>
  </si>
  <si>
    <t>Students successfully completing industrial placement and Stage 2 of the course and also achieving 300 credits overall including at least 60 credits at level 6 or above in Stage 3 and meeting Credit Framework requirements will be eligible for the award of a BSc non-honours degree with a Year in Industry.</t>
  </si>
  <si>
    <t>Year Abroad information</t>
  </si>
  <si>
    <t xml:space="preserve">Students need to obtain an average of 50% in Stage 1 &amp; Autumn Term Stage 2  to proceed onto the Year Abroad. If a student fails to secure a Year Abroad position at a host institution they will be transferred to the three year course. </t>
  </si>
  <si>
    <t>For more information see Annex 14 of the Credit Framework: Procedures for Periods of Study Abroad</t>
  </si>
  <si>
    <t>Year Abroad Alternative exit awards</t>
  </si>
  <si>
    <t xml:space="preserve">Students successfully completing Stage 2 and also Year Abroad and meeting Credit Framework requirements who do not successfully complete Stage 3 will be eligible for the award of the Diploma with a Year Abroad. </t>
  </si>
  <si>
    <t>Students successfully completing Year Abroad and Stage 2 of the course and also achieving 300 credits overall including at least 60 credits at level 6 or above in Stage 3 and meeting Credit Framework requirements will be eligible for the award of a BSc non-honours degree with a Year Abroad.</t>
  </si>
  <si>
    <t>The programme outcomes have references to the subject benchmarking statement for Art and Design (2019)   </t>
  </si>
  <si>
    <t>The course provides opportunities for students to develop and demonstrate knowledge and understanding, qualities, skills and other attributes in the following areas: </t>
  </si>
  <si>
    <t>A. Knowledge and Understanding of:   </t>
  </si>
  <si>
    <t>1. The audio, visual and verbal conventions through which sounds, images and words take meaning (5.4). </t>
  </si>
  <si>
    <t>2. Fundamental concepts of IT and software engineering. </t>
  </si>
  <si>
    <t>3. The creative processes involved in visual design (5.4; 6.3). </t>
  </si>
  <si>
    <t>4. The contextual, historical and conceptual dimensions of the discipline. </t>
  </si>
  <si>
    <t>5. Audio and video technology. </t>
  </si>
  <si>
    <t>6. The multimedia authoring process. </t>
  </si>
  <si>
    <t>7. Fundamentals of 3D Modelling and Animation. </t>
  </si>
  <si>
    <t>8. Key production processes and professional practices relevant to the design industry (4.4; 6.3). </t>
  </si>
  <si>
    <t>9. The legal, ethical and regulatory frameworks, which affect the development of multimedia applications (4.4; 6.5 v). </t>
  </si>
  <si>
    <t>10. The role of technology in terms of mixed media production, access and use (6.8 iii; 6.9 iii). </t>
  </si>
  <si>
    <t>Outcomes specific to Year in Industry programme: </t>
  </si>
  <si>
    <t>11. Aspects of the core subject areas from the perspective of a commercial or industrial organisation. </t>
  </si>
  <si>
    <t>Outcomes specific to Year Abroad programme: </t>
  </si>
  <si>
    <t>12. The cultures and societies where the year abroad is spent.  </t>
  </si>
  <si>
    <t>Skills and Other Attributes </t>
  </si>
  <si>
    <t>B. Intellectual Skills:  </t>
  </si>
  <si>
    <t>1. Ability to examine multimedia applications critically with appropriate reference to their social and cultural contexts and diversity of contemporary society (5.10; 6.9 i). </t>
  </si>
  <si>
    <t>2. Awareness that technologies are rapidly changing and that students should expect to update their knowledge throughout their working life. </t>
  </si>
  <si>
    <t>3. Awareness of the objectives, constraints and conditions of a commercial environment, including financial and time constraints. </t>
  </si>
  <si>
    <t>4. Ability to design and develop software based on an analysis of system requirements. </t>
  </si>
  <si>
    <t>5. Ability to carry out research and integrate information and data from a variety of sources for essays, projects and multimedia applications (6.6 i; 6.10 i; 6.10 ii). </t>
  </si>
  <si>
    <t>6. Ability to analyse a problem and develop a solution based on technical, aesthetic and economic factors (6.4 iii; 6.8 i). </t>
  </si>
  <si>
    <t>7. Consider and evaluate their own work in a reflexive manner with reference to academic and professional issues (6.8 iv; 6.10 v). </t>
  </si>
  <si>
    <t>8. Analyse, interpret and exercise critical judgement in the understanding and evaluation of multimedia applications (6.5 i; 6.10 i). </t>
  </si>
  <si>
    <t>Outcomes specific to Year in Industry programme </t>
  </si>
  <si>
    <t>9. Apply some of the intellectual skills specified for the programme from the perspective of a commercial or industrial organisation. </t>
  </si>
  <si>
    <t>Outcomes specific to Year Abroad Programme: </t>
  </si>
  <si>
    <t>10. Ability to integrate into a different educational, cultural and social environment.  </t>
  </si>
  <si>
    <t>C. Subject-specific Skills:  </t>
  </si>
  <si>
    <t>1. Ability to use scripting and programming languages in the implementation of interactive applications. </t>
  </si>
  <si>
    <t>2. Ability to demonstrate creative and technical skills in design (6.3; 6.8 i; 6.8 iv). </t>
  </si>
  <si>
    <t>3. Ability to develop specific proficiencies in utilising a range of multimedia design tools including 3D modelling, video editing, image manipulating and multimedia authoring (6.3). </t>
  </si>
  <si>
    <t>4. Ability to integrate text, graphics and time-based elements to produce effective design solutions (6.3; 6.4 iii). </t>
  </si>
  <si>
    <t>5. Ability to initiate, develop and realise distinctive and creative applications which demonstrate the effective manipulation of digital assets (6.7; 6.8 i; 6.8 iii). </t>
  </si>
  <si>
    <t>6. Ability to utilize a range of research skills, for example, research into potential audiences and markets, as a production tool (6.9 ii; 6.10 i; 6.10 ii). </t>
  </si>
  <si>
    <t>7. Ability to prepare technical reports and presentations (6.6 i). </t>
  </si>
  <si>
    <t>8. Ability to apply management techniques to the planning, resource allocations and execution of a design project (6.6 i; 6.10 i).  </t>
  </si>
  <si>
    <t>9. Apply some of the subject-specific skills specified for the programme from the perspective of a commercial or industrial organisation. </t>
  </si>
  <si>
    <t>10. The way design practitioners are taught and trained in a different cultural setting.  </t>
  </si>
  <si>
    <t>D. Transferable Skills:  </t>
  </si>
  <si>
    <t>1. Ability to generate, analyse, present and interpret data; </t>
  </si>
  <si>
    <t>2. Use of Information and Communications Technology (6.6 ii; 6.10 iii); </t>
  </si>
  <si>
    <t>3. Personal and interpersonal skills, work as a member of a team (6.10 i); </t>
  </si>
  <si>
    <t>4. Communicate effectively (in writing, verbally and in a variety of media) (6.6 i; 6.10 ii); </t>
  </si>
  <si>
    <t>5. Learn effectively for the purpose of continuing professional development; </t>
  </si>
  <si>
    <t>6. Ability for working in flexible, creative and independent ways and for critical thinking, reasoning and reflection (5.6; 6.6 ii; 6.10 i; 6.10 v); </t>
  </si>
  <si>
    <t>7. Ability to organise and manage time and resources within an individual project and a group project. (6.6 i; 6.10 i). </t>
  </si>
  <si>
    <t>COMP3280</t>
  </si>
  <si>
    <t>DIGM3160</t>
  </si>
  <si>
    <t>DIGM3170</t>
  </si>
  <si>
    <t>DIGM3250</t>
  </si>
  <si>
    <t>DIGM3260</t>
  </si>
  <si>
    <t>DIGM3400</t>
  </si>
  <si>
    <t>DIGM5420</t>
  </si>
  <si>
    <t>EENG3130</t>
  </si>
  <si>
    <t>Design Futures and Emerging Technology</t>
  </si>
  <si>
    <t xml:space="preserve">OPTIONAL MODULES </t>
  </si>
  <si>
    <t>Stage 2 Optional modules</t>
  </si>
  <si>
    <t>Stage 3 Optional modules</t>
  </si>
  <si>
    <t>Entrepreneurship</t>
  </si>
  <si>
    <t>Digital Marketing Strategy</t>
  </si>
  <si>
    <t>Video Games Development</t>
  </si>
  <si>
    <t xml:space="preserve">Design Agency
</t>
  </si>
  <si>
    <t>Music and Sound for Film, Television and Media</t>
  </si>
  <si>
    <t>Designing with Data</t>
  </si>
  <si>
    <t xml:space="preserve">FIlm and TV Adaptation </t>
  </si>
  <si>
    <t>Social Media and Participatory Culture</t>
  </si>
  <si>
    <t>Film Marketing and Distribution</t>
  </si>
  <si>
    <t>Fan Culture: Film, Comics and Games</t>
  </si>
  <si>
    <t>Video Gaming</t>
  </si>
  <si>
    <t>Popular Culture, Media and Society</t>
  </si>
  <si>
    <t>Media and Social Change</t>
  </si>
  <si>
    <t>Yearlong</t>
  </si>
  <si>
    <t>NEW: Stage 2:  20 credits at level 5 to be selected from the following options</t>
  </si>
  <si>
    <t>Previous: Stage 3: 30 credits from a list of optional modules - example from subject requirements 24/25</t>
  </si>
  <si>
    <t>NEW: Stage 3: 40 credits (of which at least 20 credits at Level 6) to be selected from the following options</t>
  </si>
  <si>
    <t>These optional modules are provisional and subject to change later in the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</si>
</sst>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 tint="4.9989318521683403E-2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u/>
      <sz val="12"/>
      <name val="Arial"/>
      <family val="2"/>
    </font>
    <font>
      <b/>
      <sz val="18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8"/>
      <color theme="1"/>
      <name val="Calibri"/>
      <family val="2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4"/>
      <color rgb="FFC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4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0" fillId="0" borderId="4" xfId="0" applyBorder="1" applyAlignment="1">
      <alignment horizontal="left"/>
    </xf>
    <xf numFmtId="0" fontId="13" fillId="0" borderId="0" xfId="0" applyFont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3" fillId="2" borderId="0" xfId="0" applyFont="1" applyFill="1"/>
    <xf numFmtId="0" fontId="4" fillId="2" borderId="0" xfId="0" applyFont="1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9" fillId="2" borderId="0" xfId="0" applyFont="1" applyFill="1"/>
    <xf numFmtId="0" fontId="5" fillId="0" borderId="0" xfId="0" applyFont="1" applyAlignment="1">
      <alignment horizontal="justify" vertical="center" wrapText="1"/>
    </xf>
    <xf numFmtId="0" fontId="9" fillId="0" borderId="4" xfId="0" applyFont="1" applyBorder="1" applyAlignment="1">
      <alignment horizontal="left"/>
    </xf>
    <xf numFmtId="0" fontId="22" fillId="2" borderId="0" xfId="0" applyFont="1" applyFill="1"/>
    <xf numFmtId="0" fontId="5" fillId="0" borderId="4" xfId="0" applyFont="1" applyBorder="1" applyAlignment="1">
      <alignment horizontal="left"/>
    </xf>
    <xf numFmtId="0" fontId="6" fillId="0" borderId="0" xfId="0" applyFont="1"/>
    <xf numFmtId="0" fontId="23" fillId="0" borderId="4" xfId="0" applyFont="1" applyBorder="1" applyAlignment="1">
      <alignment horizontal="left" wrapText="1"/>
    </xf>
    <xf numFmtId="0" fontId="4" fillId="2" borderId="13" xfId="0" applyFont="1" applyFill="1" applyBorder="1"/>
    <xf numFmtId="0" fontId="9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/>
    </xf>
    <xf numFmtId="0" fontId="24" fillId="0" borderId="4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4" fillId="2" borderId="13" xfId="0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2" xfId="1" applyFont="1" applyFill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6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7" fillId="2" borderId="0" xfId="1" applyFont="1" applyFill="1" applyBorder="1" applyAlignment="1">
      <alignment vertical="center"/>
    </xf>
    <xf numFmtId="0" fontId="20" fillId="2" borderId="0" xfId="1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2" fillId="0" borderId="10" xfId="0" applyFont="1" applyBorder="1"/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12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12" fillId="0" borderId="9" xfId="0" applyFont="1" applyBorder="1"/>
    <xf numFmtId="0" fontId="12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6" fillId="2" borderId="1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0" fillId="2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0" fillId="2" borderId="0" xfId="1" applyFont="1" applyFill="1" applyAlignment="1">
      <alignment horizontal="left"/>
    </xf>
    <xf numFmtId="0" fontId="4" fillId="7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family val="2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5CF"/>
      <color rgb="FF6F5098"/>
      <color rgb="FFFD5000"/>
      <color rgb="FF78BF26"/>
      <color rgb="FF008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urse Learning Outcomes'!A1"/><Relationship Id="rId2" Type="http://schemas.openxmlformats.org/officeDocument/2006/relationships/hyperlink" Target="#'Detail about your course'!A1"/><Relationship Id="rId1" Type="http://schemas.openxmlformats.org/officeDocument/2006/relationships/hyperlink" Target="#'Compulsory Modules'!A1"/><Relationship Id="rId4" Type="http://schemas.openxmlformats.org/officeDocument/2006/relationships/hyperlink" Target="#'Optional Modul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11</xdr:col>
      <xdr:colOff>29633</xdr:colOff>
      <xdr:row>12</xdr:row>
      <xdr:rowOff>143933</xdr:rowOff>
    </xdr:to>
    <xdr:sp macro="" textlink="">
      <xdr:nvSpPr>
        <xdr:cNvPr id="2" name="Rounded Rectangle 1" descr="A green text box with the following text inside: &#10;&#10;">
          <a:extLst>
            <a:ext uri="{FF2B5EF4-FFF2-40B4-BE49-F238E27FC236}">
              <a16:creationId xmlns:a16="http://schemas.microsoft.com/office/drawing/2014/main" id="{B0ABDC62-156D-0840-92C2-4803F1F99462}"/>
            </a:ext>
          </a:extLst>
        </xdr:cNvPr>
        <xdr:cNvSpPr/>
      </xdr:nvSpPr>
      <xdr:spPr>
        <a:xfrm>
          <a:off x="825500" y="660400"/>
          <a:ext cx="8284633" cy="1972733"/>
        </a:xfrm>
        <a:prstGeom prst="roundRect">
          <a:avLst/>
        </a:prstGeom>
        <a:gradFill flip="none" rotWithShape="1">
          <a:gsLst>
            <a:gs pos="0">
              <a:srgbClr val="78BF26">
                <a:shade val="30000"/>
                <a:satMod val="115000"/>
              </a:srgbClr>
            </a:gs>
            <a:gs pos="50000">
              <a:srgbClr val="78BF26">
                <a:shade val="67500"/>
                <a:satMod val="115000"/>
              </a:srgbClr>
            </a:gs>
            <a:gs pos="100000">
              <a:srgbClr val="78BF26">
                <a:shade val="100000"/>
                <a:satMod val="115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</xdr:col>
      <xdr:colOff>220980</xdr:colOff>
      <xdr:row>4</xdr:row>
      <xdr:rowOff>40640</xdr:rowOff>
    </xdr:from>
    <xdr:to>
      <xdr:col>10</xdr:col>
      <xdr:colOff>281940</xdr:colOff>
      <xdr:row>13</xdr:row>
      <xdr:rowOff>60960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48F569-6B97-2749-B2E0-A9FBF13BC787}"/>
            </a:ext>
            <a:ext uri="{147F2762-F138-4A5C-976F-8EAC2B608ADB}">
              <a16:predDERef xmlns:a16="http://schemas.microsoft.com/office/drawing/2014/main" pred="{B0ABDC62-156D-0840-92C2-4803F1F99462}"/>
            </a:ext>
          </a:extLst>
        </xdr:cNvPr>
        <xdr:cNvSpPr txBox="1"/>
      </xdr:nvSpPr>
      <xdr:spPr>
        <a:xfrm>
          <a:off x="1046480" y="904240"/>
          <a:ext cx="7490460" cy="184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Digital Design</a:t>
          </a:r>
        </a:p>
        <a:p>
          <a:endParaRPr lang="en-GB" sz="14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BSc (Hons) Digital Design</a:t>
          </a:r>
          <a:endParaRPr lang="en-GB" sz="14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BSc (Hons) Digital Design with a Year in Industry</a:t>
          </a:r>
        </a:p>
        <a:p>
          <a:r>
            <a:rPr lang="en-GB" sz="14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BSc (Hons) Digital Design with a Year Abroad</a:t>
          </a:r>
          <a:endParaRPr lang="en-GB" sz="14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406400</xdr:colOff>
      <xdr:row>2</xdr:row>
      <xdr:rowOff>190500</xdr:rowOff>
    </xdr:from>
    <xdr:to>
      <xdr:col>21</xdr:col>
      <xdr:colOff>431800</xdr:colOff>
      <xdr:row>12</xdr:row>
      <xdr:rowOff>131233</xdr:rowOff>
    </xdr:to>
    <xdr:sp macro="" textlink="">
      <xdr:nvSpPr>
        <xdr:cNvPr id="5" name="Rounded Rectangle 4" descr="A light blue text box with the text 'Summary of Changes' inside.">
          <a:extLst>
            <a:ext uri="{FF2B5EF4-FFF2-40B4-BE49-F238E27FC236}">
              <a16:creationId xmlns:a16="http://schemas.microsoft.com/office/drawing/2014/main" id="{C9E555F2-3F29-8640-A33B-CE8BCAF80936}"/>
            </a:ext>
          </a:extLst>
        </xdr:cNvPr>
        <xdr:cNvSpPr/>
      </xdr:nvSpPr>
      <xdr:spPr>
        <a:xfrm>
          <a:off x="9486900" y="647700"/>
          <a:ext cx="8280400" cy="1972733"/>
        </a:xfrm>
        <a:prstGeom prst="roundRect">
          <a:avLst/>
        </a:prstGeom>
        <a:gradFill flip="none" rotWithShape="1">
          <a:gsLst>
            <a:gs pos="0">
              <a:srgbClr val="0084CD">
                <a:shade val="30000"/>
                <a:satMod val="115000"/>
              </a:srgbClr>
            </a:gs>
            <a:gs pos="50000">
              <a:srgbClr val="0084CD">
                <a:shade val="67500"/>
                <a:satMod val="115000"/>
                <a:alpha val="90257"/>
              </a:srgbClr>
            </a:gs>
            <a:gs pos="100000">
              <a:srgbClr val="0084CD">
                <a:shade val="100000"/>
                <a:satMod val="115000"/>
                <a:alpha val="8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800" b="1" cap="none" spc="0">
              <a:ln w="0"/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Summary of changes</a:t>
          </a:r>
        </a:p>
      </xdr:txBody>
    </xdr:sp>
    <xdr:clientData/>
  </xdr:twoCellAnchor>
  <xdr:twoCellAnchor>
    <xdr:from>
      <xdr:col>12</xdr:col>
      <xdr:colOff>237067</xdr:colOff>
      <xdr:row>13</xdr:row>
      <xdr:rowOff>169333</xdr:rowOff>
    </xdr:from>
    <xdr:to>
      <xdr:col>20</xdr:col>
      <xdr:colOff>660400</xdr:colOff>
      <xdr:row>21</xdr:row>
      <xdr:rowOff>135467</xdr:rowOff>
    </xdr:to>
    <xdr:sp macro="" textlink="">
      <xdr:nvSpPr>
        <xdr:cNvPr id="7" name="TextBox 6" descr="A text box that says:&#10;- The most of your compulsory modules remain the same or had very little changes, such as the module title. &#10;- A small proportion of your compulsory modules have been updated with new modules.&#10;- On successfully completing the course, you will achieve the same learning outcomes as intended when you have started your studies.">
          <a:extLst>
            <a:ext uri="{FF2B5EF4-FFF2-40B4-BE49-F238E27FC236}">
              <a16:creationId xmlns:a16="http://schemas.microsoft.com/office/drawing/2014/main" id="{C59AB7F1-B8E9-4746-B8CB-4BF8FFB3C37B}"/>
            </a:ext>
          </a:extLst>
        </xdr:cNvPr>
        <xdr:cNvSpPr txBox="1"/>
      </xdr:nvSpPr>
      <xdr:spPr>
        <a:xfrm>
          <a:off x="10193867" y="2861733"/>
          <a:ext cx="7061200" cy="1591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0" i="0" u="none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M</a:t>
          </a:r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 of your compulsory modules remain the same or had very little changes, such as the module title. 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A small proportion of your compulsory modules have been updated with new modules.</a:t>
          </a:r>
        </a:p>
        <a:p>
          <a:r>
            <a:rPr lang="en-GB" sz="1600" b="0" i="0" u="none" baseline="0">
              <a:solidFill>
                <a:schemeClr val="tx1">
                  <a:lumMod val="95000"/>
                  <a:lumOff val="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On successfully completing the course, you will achieve the same learning outcomes as intended when you have started your studies.</a:t>
          </a:r>
        </a:p>
      </xdr:txBody>
    </xdr:sp>
    <xdr:clientData/>
  </xdr:twoCellAnchor>
  <xdr:twoCellAnchor>
    <xdr:from>
      <xdr:col>2</xdr:col>
      <xdr:colOff>728133</xdr:colOff>
      <xdr:row>16</xdr:row>
      <xdr:rowOff>67733</xdr:rowOff>
    </xdr:from>
    <xdr:to>
      <xdr:col>9</xdr:col>
      <xdr:colOff>127000</xdr:colOff>
      <xdr:row>52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E333E77-D227-3242-BDE1-136ECED59A3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2379133" y="3369733"/>
          <a:ext cx="5177367" cy="7323667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220133</xdr:colOff>
      <xdr:row>17</xdr:row>
      <xdr:rowOff>67733</xdr:rowOff>
    </xdr:from>
    <xdr:to>
      <xdr:col>8</xdr:col>
      <xdr:colOff>524933</xdr:colOff>
      <xdr:row>24</xdr:row>
      <xdr:rowOff>12700</xdr:rowOff>
    </xdr:to>
    <xdr:sp macro="" textlink="">
      <xdr:nvSpPr>
        <xdr:cNvPr id="9" name="Rounded Rectangle 8" descr="A light green text box saying 'Modules that you will study' linking to the 'Modules' worksheet.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5980F7-F63A-6944-9AF1-4DCC8D7FE4C3}"/>
            </a:ext>
          </a:extLst>
        </xdr:cNvPr>
        <xdr:cNvSpPr/>
      </xdr:nvSpPr>
      <xdr:spPr>
        <a:xfrm>
          <a:off x="2709333" y="3572933"/>
          <a:ext cx="4453467" cy="1367367"/>
        </a:xfrm>
        <a:prstGeom prst="roundRect">
          <a:avLst/>
        </a:prstGeom>
        <a:solidFill>
          <a:srgbClr val="78BF26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COMPULSORY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MODULES</a:t>
          </a:r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34</xdr:row>
      <xdr:rowOff>110067</xdr:rowOff>
    </xdr:from>
    <xdr:to>
      <xdr:col>8</xdr:col>
      <xdr:colOff>571500</xdr:colOff>
      <xdr:row>41</xdr:row>
      <xdr:rowOff>55034</xdr:rowOff>
    </xdr:to>
    <xdr:sp macro="" textlink="">
      <xdr:nvSpPr>
        <xdr:cNvPr id="12" name="Rounded Rectangle 11" descr="An orange text box with the following text inside: Important detail about your course, and linking to 'Detail about your course' worksheet.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C0D722-22FF-C549-BE48-23612A1838F4}"/>
            </a:ext>
          </a:extLst>
        </xdr:cNvPr>
        <xdr:cNvSpPr/>
      </xdr:nvSpPr>
      <xdr:spPr>
        <a:xfrm>
          <a:off x="2743199" y="7069667"/>
          <a:ext cx="4432301" cy="1367367"/>
        </a:xfrm>
        <a:prstGeom prst="roundRect">
          <a:avLst/>
        </a:prstGeom>
        <a:solidFill>
          <a:srgbClr val="FD5000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266699</xdr:colOff>
      <xdr:row>43</xdr:row>
      <xdr:rowOff>46567</xdr:rowOff>
    </xdr:from>
    <xdr:to>
      <xdr:col>8</xdr:col>
      <xdr:colOff>571500</xdr:colOff>
      <xdr:row>49</xdr:row>
      <xdr:rowOff>194734</xdr:rowOff>
    </xdr:to>
    <xdr:sp macro="" textlink="">
      <xdr:nvSpPr>
        <xdr:cNvPr id="10" name="Rounded Rectangle 11" descr="A purple text box with the following text inside: Course Learning Outcomes, and linking to 'Course Learning Outcomes' worksheet.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472D16-A8DB-4D85-9906-C60101939C11}"/>
            </a:ext>
          </a:extLst>
        </xdr:cNvPr>
        <xdr:cNvSpPr/>
      </xdr:nvSpPr>
      <xdr:spPr>
        <a:xfrm>
          <a:off x="2743199" y="8834967"/>
          <a:ext cx="4432301" cy="1367367"/>
        </a:xfrm>
        <a:prstGeom prst="roundRect">
          <a:avLst/>
        </a:prstGeom>
        <a:solidFill>
          <a:srgbClr val="6F5098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 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228599</xdr:colOff>
      <xdr:row>25</xdr:row>
      <xdr:rowOff>186267</xdr:rowOff>
    </xdr:from>
    <xdr:to>
      <xdr:col>8</xdr:col>
      <xdr:colOff>533400</xdr:colOff>
      <xdr:row>32</xdr:row>
      <xdr:rowOff>131234</xdr:rowOff>
    </xdr:to>
    <xdr:sp macro="" textlink="">
      <xdr:nvSpPr>
        <xdr:cNvPr id="13" name="Rounded Rectangle 11" descr="A light blue text box with the following text inside: Optional Modules, and linking to 'Optional Modules' worksheet.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ED9909-6F83-4845-8DF9-F4464FD97C3D}"/>
            </a:ext>
          </a:extLst>
        </xdr:cNvPr>
        <xdr:cNvSpPr/>
      </xdr:nvSpPr>
      <xdr:spPr>
        <a:xfrm>
          <a:off x="2705099" y="5317067"/>
          <a:ext cx="4432301" cy="1367367"/>
        </a:xfrm>
        <a:prstGeom prst="roundRect">
          <a:avLst/>
        </a:prstGeom>
        <a:solidFill>
          <a:srgbClr val="0085CF">
            <a:alpha val="69804"/>
          </a:srgb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OPTIONAL MODULES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28</xdr:row>
      <xdr:rowOff>38100</xdr:rowOff>
    </xdr:from>
    <xdr:to>
      <xdr:col>9</xdr:col>
      <xdr:colOff>0</xdr:colOff>
      <xdr:row>30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7C1FEE-2966-AA48-BF15-3CB07036B016}"/>
            </a:ext>
          </a:extLst>
        </xdr:cNvPr>
        <xdr:cNvSpPr txBox="1"/>
      </xdr:nvSpPr>
      <xdr:spPr>
        <a:xfrm>
          <a:off x="8064500" y="4991100"/>
          <a:ext cx="3479800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7</xdr:col>
      <xdr:colOff>368300</xdr:colOff>
      <xdr:row>33</xdr:row>
      <xdr:rowOff>165100</xdr:rowOff>
    </xdr:from>
    <xdr:to>
      <xdr:col>9</xdr:col>
      <xdr:colOff>0</xdr:colOff>
      <xdr:row>35</xdr:row>
      <xdr:rowOff>177800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0C2F891-2B0D-6A47-B8E2-736C1AC2094D}"/>
            </a:ext>
          </a:extLst>
        </xdr:cNvPr>
        <xdr:cNvSpPr txBox="1"/>
      </xdr:nvSpPr>
      <xdr:spPr>
        <a:xfrm>
          <a:off x="8089900" y="6070600"/>
          <a:ext cx="4203700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190500</xdr:rowOff>
    </xdr:from>
    <xdr:to>
      <xdr:col>4</xdr:col>
      <xdr:colOff>95250</xdr:colOff>
      <xdr:row>6</xdr:row>
      <xdr:rowOff>127000</xdr:rowOff>
    </xdr:to>
    <xdr:sp macro="" textlink="">
      <xdr:nvSpPr>
        <xdr:cNvPr id="3" name="Rounded Rectangle 2" descr="An orange text box saying 'Important detail about your course'">
          <a:extLst>
            <a:ext uri="{FF2B5EF4-FFF2-40B4-BE49-F238E27FC236}">
              <a16:creationId xmlns:a16="http://schemas.microsoft.com/office/drawing/2014/main" id="{82CF2E6F-A9FD-8A40-8B03-1249000F4A7A}"/>
            </a:ext>
          </a:extLst>
        </xdr:cNvPr>
        <xdr:cNvSpPr/>
      </xdr:nvSpPr>
      <xdr:spPr>
        <a:xfrm>
          <a:off x="200025" y="447675"/>
          <a:ext cx="13154025" cy="936625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  <a:alpha val="90000"/>
              </a:schemeClr>
            </a:gs>
            <a:gs pos="48000">
              <a:schemeClr val="accent2">
                <a:lumMod val="97000"/>
                <a:lumOff val="3000"/>
                <a:alpha val="90000"/>
              </a:schemeClr>
            </a:gs>
            <a:gs pos="100000">
              <a:schemeClr val="accent2">
                <a:lumMod val="60000"/>
                <a:lumOff val="40000"/>
                <a:alpha val="89812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IMPORTANT DETAIL ABOUT YOUR COURSE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365125</xdr:colOff>
      <xdr:row>7</xdr:row>
      <xdr:rowOff>139700</xdr:rowOff>
    </xdr:to>
    <xdr:sp macro="" textlink="">
      <xdr:nvSpPr>
        <xdr:cNvPr id="2" name="Rounded Rectangle 1" descr="A purple text box with the following text inside: Course learning outcomes&#10;">
          <a:extLst>
            <a:ext uri="{FF2B5EF4-FFF2-40B4-BE49-F238E27FC236}">
              <a16:creationId xmlns:a16="http://schemas.microsoft.com/office/drawing/2014/main" id="{25692A6A-FB2E-4756-A35C-C9DFA05F3F3A}"/>
            </a:ext>
          </a:extLst>
        </xdr:cNvPr>
        <xdr:cNvSpPr/>
      </xdr:nvSpPr>
      <xdr:spPr>
        <a:xfrm>
          <a:off x="685800" y="657225"/>
          <a:ext cx="5851525" cy="939800"/>
        </a:xfrm>
        <a:prstGeom prst="roundRect">
          <a:avLst/>
        </a:prstGeom>
        <a:gradFill flip="none" rotWithShape="1">
          <a:gsLst>
            <a:gs pos="0">
              <a:srgbClr val="6F5098">
                <a:shade val="30000"/>
                <a:satMod val="115000"/>
                <a:alpha val="80000"/>
              </a:srgbClr>
            </a:gs>
            <a:gs pos="50000">
              <a:srgbClr val="6F5098">
                <a:shade val="67500"/>
                <a:satMod val="115000"/>
                <a:alpha val="75000"/>
              </a:srgbClr>
            </a:gs>
            <a:gs pos="100000">
              <a:srgbClr val="6F5098">
                <a:shade val="100000"/>
                <a:satMod val="115000"/>
                <a:alpha val="70000"/>
              </a:srgb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COURSE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LEARNING</a:t>
          </a:r>
          <a:r>
            <a:rPr lang="en-GB" sz="16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OUTCOMES</a:t>
          </a:r>
          <a:endParaRPr lang="en-GB" sz="16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24ABA-0421-1D4D-A694-E55456757D41}" name="Table1" displayName="Table1" ref="B9:C24" totalsRowShown="0" headerRowDxfId="28" dataDxfId="27">
  <autoFilter ref="B9:C24" xr:uid="{17224ABA-0421-1D4D-A694-E55456757D41}"/>
  <tableColumns count="2">
    <tableColumn id="1" xr3:uid="{3B05EB35-D61F-694E-9EC3-11265CAE122E}" name="Information" dataDxfId="26"/>
    <tableColumn id="2" xr3:uid="{F450E904-6312-AF42-826F-A32E54E51C95}" name="Detail for this course" dataDxfId="2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26FA97-A45A-4611-883B-7BFC0DC19EC0}" name="Table2" displayName="Table2" ref="B12:E15" totalsRowShown="0" headerRowDxfId="24" dataDxfId="22" headerRowBorderDxfId="23">
  <autoFilter ref="B12:E15" xr:uid="{1626FA97-A45A-4611-883B-7BFC0DC19EC0}"/>
  <tableColumns count="4">
    <tableColumn id="1" xr3:uid="{D56F086F-682E-4ED3-8965-4A7A163CB1AE}" name="Module Title" dataDxfId="21"/>
    <tableColumn id="2" xr3:uid="{8C2FE322-CBA5-46F8-AA45-71060F814D35}" name="Credits" dataDxfId="20"/>
    <tableColumn id="4" xr3:uid="{0809196D-032D-41B9-8755-19F7751E02E1}" name="Level" dataDxfId="19"/>
    <tableColumn id="5" xr3:uid="{349A4026-6305-4723-AE94-3540119284B4}" name="Notes" dataDxfId="18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CDE23C-7F4A-4AFD-AFE9-8CF8D7B39753}" name="Table3" displayName="Table3" ref="G12:J18" totalsRowShown="0" headerRowDxfId="17" dataDxfId="15" headerRowBorderDxfId="16" tableBorderDxfId="14" totalsRowBorderDxfId="13">
  <autoFilter ref="G12:J18" xr:uid="{8ACDE23C-7F4A-4AFD-AFE9-8CF8D7B39753}"/>
  <tableColumns count="4">
    <tableColumn id="1" xr3:uid="{C33A7EE0-EA52-4E4A-BA29-8669D260A91B}" name="Module Title" dataDxfId="12"/>
    <tableColumn id="2" xr3:uid="{648A9D2A-F456-4692-A717-8E4E3952C3ED}" name="Credits" dataDxfId="11"/>
    <tableColumn id="4" xr3:uid="{7E9AE7BD-A8A9-4E91-A3A7-926CF9688917}" name="Level" dataDxfId="10"/>
    <tableColumn id="5" xr3:uid="{8216766B-206F-41D4-911F-D48809A835FD}" name="Notes" dataDxfId="9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CFE9D6-E6F5-46F6-A382-E1011F4EA3D6}" name="Table25" displayName="Table25" ref="L12:O18" totalsRowShown="0" headerRowDxfId="8" dataDxfId="6" headerRowBorderDxfId="7" tableBorderDxfId="5" totalsRowBorderDxfId="4">
  <autoFilter ref="L12:O18" xr:uid="{E3CFE9D6-E6F5-46F6-A382-E1011F4EA3D6}"/>
  <tableColumns count="4">
    <tableColumn id="1" xr3:uid="{DEC6C4DA-E7ED-4D76-950F-9C76C2FDF7D3}" name="Module Title" dataDxfId="3"/>
    <tableColumn id="2" xr3:uid="{C26EE7CC-8E95-4739-A2A9-A8AA98ED9FA8}" name="Credits" dataDxfId="2"/>
    <tableColumn id="4" xr3:uid="{3BD0AD06-D5FD-431C-926E-CD2B1584C1E5}" name="Level" dataDxfId="1"/>
    <tableColumn id="5" xr3:uid="{7B98655F-7E5A-4605-B3E8-C21186256EB2}" name="Notes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hyperlink" Target="https://www.kent.ac.uk/education/regulatory-framework/credit-framewor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6EF3-63DD-CB49-B3AF-DD8652BF8F33}">
  <dimension ref="B1"/>
  <sheetViews>
    <sheetView tabSelected="1" zoomScale="75" workbookViewId="0">
      <selection activeCell="N35" sqref="N35"/>
    </sheetView>
  </sheetViews>
  <sheetFormatPr baseColWidth="10" defaultColWidth="10.83203125" defaultRowHeight="16" x14ac:dyDescent="0.2"/>
  <cols>
    <col min="1" max="16384" width="10.83203125" style="1"/>
  </cols>
  <sheetData>
    <row r="1" spans="2:2" ht="20" x14ac:dyDescent="0.2">
      <c r="B1" s="26" t="s">
        <v>0</v>
      </c>
    </row>
  </sheetData>
  <sheetProtection algorithmName="SHA-512" hashValue="behxPlKG35qpp8gdxUxd8JPll4v+r+qK5estNE3VNN5GnkjCK/3KWuxEeGWGHk89svL87xFAgmi/jep4TI6r6Q==" saltValue="iybKq6Lwn3BzNOsSu7e7PA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BA65-84D7-7C40-8BAE-2980360EE7B3}">
  <dimension ref="B1:O45"/>
  <sheetViews>
    <sheetView topLeftCell="A11" workbookViewId="0">
      <selection activeCell="A2" sqref="A2"/>
    </sheetView>
  </sheetViews>
  <sheetFormatPr baseColWidth="10" defaultColWidth="10.83203125" defaultRowHeight="16" x14ac:dyDescent="0.2"/>
  <cols>
    <col min="1" max="2" width="10.83203125" style="1"/>
    <col min="3" max="3" width="35.1640625" style="1" customWidth="1"/>
    <col min="4" max="4" width="11.83203125" style="1" customWidth="1"/>
    <col min="5" max="5" width="10.83203125" style="1"/>
    <col min="6" max="6" width="17.6640625" style="1" customWidth="1"/>
    <col min="7" max="9" width="10.83203125" style="1"/>
    <col min="10" max="10" width="46.5" style="1" customWidth="1"/>
    <col min="11" max="16384" width="10.83203125" style="1"/>
  </cols>
  <sheetData>
    <row r="1" spans="2:15" ht="16" customHeight="1" x14ac:dyDescent="0.2">
      <c r="B1" s="104" t="s">
        <v>1</v>
      </c>
      <c r="C1" s="104"/>
      <c r="D1" s="104"/>
      <c r="E1" s="104"/>
      <c r="F1" s="104"/>
      <c r="G1" s="104"/>
    </row>
    <row r="2" spans="2:15" ht="16" customHeight="1" x14ac:dyDescent="0.2">
      <c r="B2" s="104"/>
      <c r="C2" s="104"/>
      <c r="D2" s="104"/>
      <c r="E2" s="104"/>
      <c r="F2" s="104"/>
      <c r="G2" s="104"/>
      <c r="J2" s="104"/>
      <c r="K2" s="104"/>
      <c r="L2" s="104"/>
      <c r="M2" s="104"/>
      <c r="N2" s="104"/>
      <c r="O2" s="13"/>
    </row>
    <row r="3" spans="2:15" ht="16" customHeight="1" x14ac:dyDescent="0.2">
      <c r="B3" s="104"/>
      <c r="C3" s="104"/>
      <c r="D3" s="104"/>
      <c r="E3" s="104"/>
      <c r="F3" s="104"/>
      <c r="G3" s="104"/>
      <c r="J3" s="104"/>
      <c r="K3" s="104"/>
      <c r="L3" s="104"/>
      <c r="M3" s="104"/>
      <c r="N3" s="104"/>
      <c r="O3" s="13"/>
    </row>
    <row r="4" spans="2:15" ht="16" customHeight="1" x14ac:dyDescent="0.2">
      <c r="B4" s="105"/>
      <c r="C4" s="105"/>
      <c r="D4" s="105"/>
      <c r="E4" s="105"/>
      <c r="F4" s="105"/>
      <c r="G4" s="105"/>
      <c r="J4" s="104"/>
      <c r="K4" s="104"/>
      <c r="L4" s="104"/>
      <c r="M4" s="104"/>
      <c r="N4" s="104"/>
      <c r="O4" s="13"/>
    </row>
    <row r="5" spans="2:15" x14ac:dyDescent="0.2">
      <c r="B5" s="113" t="s">
        <v>2</v>
      </c>
      <c r="C5" s="114"/>
      <c r="D5" s="114"/>
      <c r="E5" s="114"/>
      <c r="F5" s="114"/>
      <c r="G5" s="115"/>
      <c r="J5" s="103"/>
      <c r="K5" s="103"/>
      <c r="L5" s="103"/>
      <c r="M5" s="103"/>
      <c r="N5" s="103"/>
    </row>
    <row r="6" spans="2:15" x14ac:dyDescent="0.2">
      <c r="B6" s="37" t="s">
        <v>3</v>
      </c>
      <c r="C6" s="37" t="s">
        <v>4</v>
      </c>
      <c r="D6" s="46" t="s">
        <v>5</v>
      </c>
      <c r="E6" s="46" t="s">
        <v>6</v>
      </c>
      <c r="F6" s="46" t="s">
        <v>7</v>
      </c>
      <c r="G6" s="37" t="s">
        <v>8</v>
      </c>
      <c r="J6" s="27"/>
      <c r="K6" s="27"/>
      <c r="L6" s="27"/>
      <c r="M6" s="27"/>
      <c r="N6" s="27"/>
    </row>
    <row r="7" spans="2:15" x14ac:dyDescent="0.2">
      <c r="B7" s="48" t="s">
        <v>117</v>
      </c>
      <c r="C7" s="45" t="s">
        <v>9</v>
      </c>
      <c r="D7" s="47">
        <v>4</v>
      </c>
      <c r="E7" s="47">
        <v>15</v>
      </c>
      <c r="F7" s="47" t="s">
        <v>10</v>
      </c>
      <c r="G7" s="38"/>
      <c r="J7" s="6"/>
      <c r="K7" s="4"/>
      <c r="L7" s="4"/>
      <c r="M7" s="4"/>
      <c r="N7" s="4"/>
    </row>
    <row r="8" spans="2:15" x14ac:dyDescent="0.2">
      <c r="B8" s="48" t="s">
        <v>118</v>
      </c>
      <c r="C8" s="45" t="s">
        <v>11</v>
      </c>
      <c r="D8" s="47">
        <v>4</v>
      </c>
      <c r="E8" s="47">
        <v>15</v>
      </c>
      <c r="F8" s="47" t="s">
        <v>12</v>
      </c>
      <c r="G8" s="39"/>
      <c r="J8" s="4"/>
      <c r="K8" s="4"/>
      <c r="L8" s="4"/>
      <c r="M8" s="4"/>
      <c r="N8" s="7"/>
    </row>
    <row r="9" spans="2:15" x14ac:dyDescent="0.2">
      <c r="B9" s="48" t="s">
        <v>119</v>
      </c>
      <c r="C9" s="45" t="s">
        <v>13</v>
      </c>
      <c r="D9" s="47">
        <v>4</v>
      </c>
      <c r="E9" s="47">
        <v>15</v>
      </c>
      <c r="F9" s="47" t="s">
        <v>12</v>
      </c>
      <c r="G9" s="39"/>
      <c r="J9" s="4"/>
      <c r="K9" s="4"/>
      <c r="L9" s="4"/>
      <c r="M9" s="4"/>
      <c r="N9" s="7"/>
    </row>
    <row r="10" spans="2:15" x14ac:dyDescent="0.2">
      <c r="B10" s="48" t="s">
        <v>120</v>
      </c>
      <c r="C10" s="45" t="s">
        <v>14</v>
      </c>
      <c r="D10" s="47">
        <v>4</v>
      </c>
      <c r="E10" s="47">
        <v>15</v>
      </c>
      <c r="F10" s="47" t="s">
        <v>10</v>
      </c>
      <c r="G10" s="39"/>
    </row>
    <row r="11" spans="2:15" x14ac:dyDescent="0.2">
      <c r="B11" s="48" t="s">
        <v>121</v>
      </c>
      <c r="C11" s="45" t="s">
        <v>15</v>
      </c>
      <c r="D11" s="47">
        <v>4</v>
      </c>
      <c r="E11" s="47">
        <v>15</v>
      </c>
      <c r="F11" s="47" t="s">
        <v>12</v>
      </c>
      <c r="G11" s="38"/>
    </row>
    <row r="12" spans="2:15" x14ac:dyDescent="0.2">
      <c r="B12" s="48" t="s">
        <v>122</v>
      </c>
      <c r="C12" s="45" t="s">
        <v>16</v>
      </c>
      <c r="D12" s="47">
        <v>4</v>
      </c>
      <c r="E12" s="47">
        <v>15</v>
      </c>
      <c r="F12" s="47" t="s">
        <v>10</v>
      </c>
      <c r="G12" s="38"/>
    </row>
    <row r="13" spans="2:15" x14ac:dyDescent="0.2">
      <c r="B13" s="48" t="s">
        <v>123</v>
      </c>
      <c r="C13" s="45" t="s">
        <v>17</v>
      </c>
      <c r="D13" s="47">
        <v>5</v>
      </c>
      <c r="E13" s="47">
        <v>15</v>
      </c>
      <c r="F13" s="47" t="s">
        <v>12</v>
      </c>
      <c r="G13" s="38"/>
    </row>
    <row r="14" spans="2:15" x14ac:dyDescent="0.2">
      <c r="B14" s="48" t="s">
        <v>124</v>
      </c>
      <c r="C14" s="45" t="s">
        <v>18</v>
      </c>
      <c r="D14" s="47">
        <v>4</v>
      </c>
      <c r="E14" s="47">
        <v>15</v>
      </c>
      <c r="F14" s="47" t="s">
        <v>10</v>
      </c>
      <c r="G14" s="39"/>
      <c r="J14" s="103"/>
      <c r="K14" s="103"/>
      <c r="L14" s="103"/>
      <c r="M14" s="103"/>
      <c r="N14" s="103"/>
    </row>
    <row r="15" spans="2:15" x14ac:dyDescent="0.2">
      <c r="B15" s="116" t="s">
        <v>19</v>
      </c>
      <c r="C15" s="117"/>
      <c r="D15" s="118"/>
      <c r="E15" s="119">
        <f>SUM(E7:E14)</f>
        <v>120</v>
      </c>
      <c r="F15" s="120"/>
      <c r="G15" s="121"/>
      <c r="J15" s="27"/>
      <c r="K15" s="27"/>
      <c r="L15" s="27"/>
      <c r="M15" s="27"/>
      <c r="N15" s="27"/>
    </row>
    <row r="16" spans="2:15" x14ac:dyDescent="0.2">
      <c r="B16" s="10"/>
      <c r="C16" s="10"/>
      <c r="D16" s="10"/>
      <c r="E16" s="6"/>
      <c r="F16" s="6"/>
      <c r="G16" s="6"/>
      <c r="J16" s="4"/>
      <c r="K16" s="4"/>
      <c r="L16" s="4"/>
      <c r="M16" s="4"/>
      <c r="N16" s="7"/>
    </row>
    <row r="17" spans="2:14" x14ac:dyDescent="0.2">
      <c r="B17" s="4"/>
      <c r="C17" s="5"/>
      <c r="D17" s="4"/>
      <c r="E17" s="4"/>
      <c r="F17" s="4"/>
      <c r="G17" s="4"/>
      <c r="J17" s="4"/>
      <c r="K17" s="4"/>
      <c r="L17" s="4"/>
      <c r="M17" s="4"/>
      <c r="N17" s="7"/>
    </row>
    <row r="18" spans="2:14" x14ac:dyDescent="0.2">
      <c r="B18" s="98" t="s">
        <v>22</v>
      </c>
      <c r="C18" s="99"/>
      <c r="D18" s="99"/>
      <c r="E18" s="99"/>
      <c r="F18" s="99"/>
      <c r="G18" s="100"/>
      <c r="J18" s="4"/>
      <c r="K18" s="4"/>
      <c r="L18" s="4"/>
      <c r="M18" s="4"/>
      <c r="N18" s="7"/>
    </row>
    <row r="19" spans="2:14" x14ac:dyDescent="0.2">
      <c r="B19" s="37" t="s">
        <v>3</v>
      </c>
      <c r="C19" s="37" t="s">
        <v>4</v>
      </c>
      <c r="D19" s="46" t="s">
        <v>5</v>
      </c>
      <c r="E19" s="46" t="s">
        <v>6</v>
      </c>
      <c r="F19" s="46" t="s">
        <v>7</v>
      </c>
      <c r="G19" s="37" t="s">
        <v>8</v>
      </c>
      <c r="J19" s="4"/>
      <c r="K19" s="4"/>
      <c r="L19" s="4"/>
      <c r="M19" s="4"/>
      <c r="N19" s="4"/>
    </row>
    <row r="20" spans="2:14" x14ac:dyDescent="0.2">
      <c r="B20" s="40"/>
      <c r="C20" s="49" t="s">
        <v>23</v>
      </c>
      <c r="D20" s="50">
        <v>5</v>
      </c>
      <c r="E20" s="50">
        <v>20</v>
      </c>
      <c r="F20" s="50" t="s">
        <v>24</v>
      </c>
      <c r="G20" s="40"/>
    </row>
    <row r="21" spans="2:14" x14ac:dyDescent="0.2">
      <c r="B21" s="40"/>
      <c r="C21" s="49" t="s">
        <v>25</v>
      </c>
      <c r="D21" s="50">
        <v>5</v>
      </c>
      <c r="E21" s="50">
        <v>20</v>
      </c>
      <c r="F21" s="50" t="s">
        <v>24</v>
      </c>
      <c r="G21" s="40"/>
    </row>
    <row r="22" spans="2:14" x14ac:dyDescent="0.2">
      <c r="B22" s="40"/>
      <c r="C22" s="49" t="s">
        <v>26</v>
      </c>
      <c r="D22" s="50">
        <v>5</v>
      </c>
      <c r="E22" s="50">
        <v>20</v>
      </c>
      <c r="F22" s="50" t="s">
        <v>27</v>
      </c>
      <c r="G22" s="40"/>
    </row>
    <row r="23" spans="2:14" x14ac:dyDescent="0.2">
      <c r="B23" s="40"/>
      <c r="C23" s="49" t="s">
        <v>28</v>
      </c>
      <c r="D23" s="50">
        <v>5</v>
      </c>
      <c r="E23" s="50">
        <v>40</v>
      </c>
      <c r="F23" s="50" t="s">
        <v>29</v>
      </c>
      <c r="G23" s="40"/>
    </row>
    <row r="24" spans="2:14" x14ac:dyDescent="0.2">
      <c r="B24" s="101" t="s">
        <v>19</v>
      </c>
      <c r="C24" s="101"/>
      <c r="D24" s="101"/>
      <c r="E24" s="102">
        <f>SUM(E20:E23)</f>
        <v>100</v>
      </c>
      <c r="F24" s="102"/>
      <c r="G24" s="102"/>
    </row>
    <row r="25" spans="2:14" x14ac:dyDescent="0.2">
      <c r="B25" s="109" t="s">
        <v>20</v>
      </c>
      <c r="C25" s="110"/>
      <c r="D25" s="111"/>
      <c r="E25" s="91" t="s">
        <v>21</v>
      </c>
      <c r="F25" s="92"/>
      <c r="G25" s="93"/>
    </row>
    <row r="26" spans="2:14" x14ac:dyDescent="0.2">
      <c r="B26" s="11"/>
      <c r="C26" s="11"/>
      <c r="D26" s="11"/>
      <c r="E26" s="12"/>
      <c r="F26" s="12"/>
      <c r="G26" s="12"/>
    </row>
    <row r="27" spans="2:14" x14ac:dyDescent="0.2">
      <c r="B27" s="4"/>
      <c r="C27" s="6"/>
      <c r="D27" s="4"/>
      <c r="E27" s="4"/>
      <c r="F27" s="4"/>
      <c r="G27" s="7"/>
    </row>
    <row r="28" spans="2:14" x14ac:dyDescent="0.2">
      <c r="B28" s="106" t="s">
        <v>30</v>
      </c>
      <c r="C28" s="107"/>
      <c r="D28" s="107"/>
      <c r="E28" s="107"/>
      <c r="F28" s="107"/>
      <c r="G28" s="108"/>
    </row>
    <row r="29" spans="2:14" x14ac:dyDescent="0.2">
      <c r="B29" s="3" t="s">
        <v>3</v>
      </c>
      <c r="C29" s="3" t="s">
        <v>4</v>
      </c>
      <c r="D29" s="51" t="s">
        <v>5</v>
      </c>
      <c r="E29" s="51" t="s">
        <v>6</v>
      </c>
      <c r="F29" s="51" t="s">
        <v>7</v>
      </c>
      <c r="G29" s="3" t="s">
        <v>8</v>
      </c>
      <c r="I29" s="8"/>
    </row>
    <row r="30" spans="2:14" x14ac:dyDescent="0.2">
      <c r="B30" s="32"/>
      <c r="C30" s="34" t="s">
        <v>31</v>
      </c>
      <c r="D30" s="52">
        <v>5</v>
      </c>
      <c r="E30" s="52">
        <v>120</v>
      </c>
      <c r="F30" s="52" t="s">
        <v>142</v>
      </c>
      <c r="G30" s="42"/>
    </row>
    <row r="31" spans="2:14" x14ac:dyDescent="0.2">
      <c r="B31" s="112" t="s">
        <v>19</v>
      </c>
      <c r="C31" s="112"/>
      <c r="D31" s="112"/>
      <c r="E31" s="95">
        <f>SUM(E30:E30)</f>
        <v>120</v>
      </c>
      <c r="F31" s="96"/>
      <c r="G31" s="97"/>
    </row>
    <row r="32" spans="2:14" x14ac:dyDescent="0.2">
      <c r="B32" s="4"/>
      <c r="C32" s="4"/>
      <c r="D32" s="4"/>
      <c r="E32" s="4"/>
      <c r="F32" s="4"/>
      <c r="G32" s="4"/>
    </row>
    <row r="33" spans="2:8" x14ac:dyDescent="0.2">
      <c r="B33" s="106" t="s">
        <v>32</v>
      </c>
      <c r="C33" s="107"/>
      <c r="D33" s="107"/>
      <c r="E33" s="107"/>
      <c r="F33" s="107"/>
      <c r="G33" s="108"/>
    </row>
    <row r="34" spans="2:8" x14ac:dyDescent="0.2">
      <c r="B34" s="3" t="s">
        <v>3</v>
      </c>
      <c r="C34" s="3" t="s">
        <v>4</v>
      </c>
      <c r="D34" s="51" t="s">
        <v>5</v>
      </c>
      <c r="E34" s="51" t="s">
        <v>6</v>
      </c>
      <c r="F34" s="51" t="s">
        <v>7</v>
      </c>
      <c r="G34" s="3" t="s">
        <v>8</v>
      </c>
      <c r="H34" s="8"/>
    </row>
    <row r="35" spans="2:8" x14ac:dyDescent="0.2">
      <c r="B35" s="43"/>
      <c r="C35" s="34" t="s">
        <v>33</v>
      </c>
      <c r="D35" s="52">
        <v>6</v>
      </c>
      <c r="E35" s="52">
        <v>100</v>
      </c>
      <c r="F35" s="53" t="s">
        <v>34</v>
      </c>
      <c r="G35" s="44"/>
    </row>
    <row r="36" spans="2:8" x14ac:dyDescent="0.2">
      <c r="B36" s="43"/>
      <c r="C36" s="34" t="s">
        <v>35</v>
      </c>
      <c r="D36" s="52">
        <v>6</v>
      </c>
      <c r="E36" s="52">
        <v>20</v>
      </c>
      <c r="F36" s="53" t="s">
        <v>34</v>
      </c>
      <c r="G36" s="43"/>
    </row>
    <row r="37" spans="2:8" x14ac:dyDescent="0.2">
      <c r="B37" s="94" t="s">
        <v>19</v>
      </c>
      <c r="C37" s="94"/>
      <c r="D37" s="94"/>
      <c r="E37" s="95">
        <f>SUM(E35:E36)</f>
        <v>120</v>
      </c>
      <c r="F37" s="96"/>
      <c r="G37" s="97"/>
    </row>
    <row r="38" spans="2:8" x14ac:dyDescent="0.2">
      <c r="B38" s="4"/>
      <c r="C38" s="4"/>
      <c r="D38" s="9"/>
      <c r="E38" s="4"/>
      <c r="F38" s="4"/>
      <c r="G38" s="4"/>
    </row>
    <row r="39" spans="2:8" x14ac:dyDescent="0.2">
      <c r="B39" s="98" t="s">
        <v>36</v>
      </c>
      <c r="C39" s="99"/>
      <c r="D39" s="99"/>
      <c r="E39" s="99"/>
      <c r="F39" s="99"/>
      <c r="G39" s="100"/>
    </row>
    <row r="40" spans="2:8" x14ac:dyDescent="0.2">
      <c r="B40" s="3" t="s">
        <v>3</v>
      </c>
      <c r="C40" s="3" t="s">
        <v>4</v>
      </c>
      <c r="D40" s="55" t="s">
        <v>5</v>
      </c>
      <c r="E40" s="51" t="s">
        <v>6</v>
      </c>
      <c r="F40" s="51" t="s">
        <v>7</v>
      </c>
      <c r="G40" s="3" t="s">
        <v>8</v>
      </c>
    </row>
    <row r="41" spans="2:8" x14ac:dyDescent="0.2">
      <c r="B41" s="41"/>
      <c r="C41" s="54" t="s">
        <v>37</v>
      </c>
      <c r="D41" s="52">
        <v>6</v>
      </c>
      <c r="E41" s="53">
        <v>20</v>
      </c>
      <c r="F41" s="52" t="s">
        <v>24</v>
      </c>
      <c r="G41" s="36"/>
    </row>
    <row r="42" spans="2:8" x14ac:dyDescent="0.2">
      <c r="B42" s="41"/>
      <c r="C42" s="54" t="s">
        <v>38</v>
      </c>
      <c r="D42" s="52">
        <v>6</v>
      </c>
      <c r="E42" s="53">
        <v>20</v>
      </c>
      <c r="F42" s="52" t="s">
        <v>12</v>
      </c>
      <c r="G42" s="14"/>
    </row>
    <row r="43" spans="2:8" x14ac:dyDescent="0.2">
      <c r="B43" s="14"/>
      <c r="C43" s="54" t="s">
        <v>39</v>
      </c>
      <c r="D43" s="52">
        <v>6</v>
      </c>
      <c r="E43" s="53">
        <v>40</v>
      </c>
      <c r="F43" s="52" t="s">
        <v>40</v>
      </c>
      <c r="G43" s="36"/>
    </row>
    <row r="44" spans="2:8" x14ac:dyDescent="0.2">
      <c r="B44" s="101" t="s">
        <v>19</v>
      </c>
      <c r="C44" s="101"/>
      <c r="D44" s="101"/>
      <c r="E44" s="102">
        <v>80</v>
      </c>
      <c r="F44" s="102"/>
      <c r="G44" s="102"/>
    </row>
    <row r="45" spans="2:8" x14ac:dyDescent="0.2">
      <c r="B45" s="109" t="s">
        <v>20</v>
      </c>
      <c r="C45" s="110"/>
      <c r="D45" s="111"/>
      <c r="E45" s="91" t="s">
        <v>21</v>
      </c>
      <c r="F45" s="92"/>
      <c r="G45" s="93"/>
    </row>
  </sheetData>
  <sheetProtection algorithmName="SHA-512" hashValue="m05PFv+ZoiKrDCXH9uNZIHVt0tq2lQuPClXlKGYL3RLWp+Uo25kmeTY+h6pOCXVTDrwbBrYRlNZ8tsMSjjOn9Q==" saltValue="4D+MCgny2l8T67pb/XVrOQ==" spinCount="100000" sheet="1" objects="1" scenarios="1" formatCells="0" formatColumns="0" formatRows="0" sort="0" autoFilter="0"/>
  <mergeCells count="23">
    <mergeCell ref="E45:G45"/>
    <mergeCell ref="B45:D45"/>
    <mergeCell ref="B44:D44"/>
    <mergeCell ref="E44:G44"/>
    <mergeCell ref="J5:N5"/>
    <mergeCell ref="J14:N14"/>
    <mergeCell ref="J2:N4"/>
    <mergeCell ref="B1:G4"/>
    <mergeCell ref="B33:G33"/>
    <mergeCell ref="B24:D24"/>
    <mergeCell ref="E24:G24"/>
    <mergeCell ref="B25:D25"/>
    <mergeCell ref="B28:G28"/>
    <mergeCell ref="B31:D31"/>
    <mergeCell ref="E31:G31"/>
    <mergeCell ref="B5:G5"/>
    <mergeCell ref="B15:D15"/>
    <mergeCell ref="E15:G15"/>
    <mergeCell ref="E25:G25"/>
    <mergeCell ref="B37:D37"/>
    <mergeCell ref="E37:G37"/>
    <mergeCell ref="B39:G39"/>
    <mergeCell ref="B18:G18"/>
  </mergeCells>
  <hyperlinks>
    <hyperlink ref="E25:G25" location="'Optional Modules'!A1" display="See Optional Modules Tab" xr:uid="{B74851CC-B06F-4292-BE65-0C8798786ED3}"/>
    <hyperlink ref="E45:G45" location="'Optional Modules'!A1" display="See Optional Modules Tab" xr:uid="{C852A0E6-BE8E-4DDF-9FE5-018A4EB6B02E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8A05-68F8-924D-A7C2-381BA0056727}">
  <dimension ref="B1:R64"/>
  <sheetViews>
    <sheetView workbookViewId="0"/>
  </sheetViews>
  <sheetFormatPr baseColWidth="10" defaultColWidth="10.83203125" defaultRowHeight="16" x14ac:dyDescent="0.2"/>
  <cols>
    <col min="1" max="1" width="10.83203125" style="1"/>
    <col min="2" max="2" width="46.83203125" style="1" customWidth="1"/>
    <col min="3" max="3" width="86.6640625" style="1" bestFit="1" customWidth="1"/>
    <col min="4" max="11" width="10.83203125" style="1"/>
    <col min="12" max="12" width="25.6640625" style="1" customWidth="1"/>
    <col min="13" max="13" width="117.6640625" style="1" customWidth="1"/>
    <col min="14" max="16384" width="10.83203125" style="1"/>
  </cols>
  <sheetData>
    <row r="1" spans="2:18" ht="20" x14ac:dyDescent="0.2">
      <c r="B1" s="122" t="s">
        <v>41</v>
      </c>
      <c r="C1" s="122"/>
    </row>
    <row r="2" spans="2:18" ht="19" x14ac:dyDescent="0.25">
      <c r="G2" s="30"/>
      <c r="H2" s="30"/>
      <c r="I2" s="30"/>
      <c r="J2" s="30"/>
    </row>
    <row r="3" spans="2:18" ht="19" x14ac:dyDescent="0.25">
      <c r="F3" s="123"/>
      <c r="G3" s="123"/>
      <c r="H3" s="123"/>
      <c r="I3" s="123"/>
      <c r="J3" s="123"/>
    </row>
    <row r="4" spans="2:18" ht="19" x14ac:dyDescent="0.25">
      <c r="G4" s="30"/>
      <c r="H4" s="30"/>
      <c r="I4" s="30"/>
      <c r="J4" s="30"/>
    </row>
    <row r="9" spans="2:18" x14ac:dyDescent="0.2">
      <c r="B9" s="25" t="s">
        <v>42</v>
      </c>
      <c r="C9" s="25" t="s">
        <v>43</v>
      </c>
      <c r="L9" s="22"/>
      <c r="M9" s="22"/>
      <c r="N9" s="22"/>
      <c r="O9" s="22"/>
      <c r="P9" s="22"/>
      <c r="Q9" s="22"/>
      <c r="R9" s="22"/>
    </row>
    <row r="10" spans="2:18" x14ac:dyDescent="0.2">
      <c r="B10" s="28" t="s">
        <v>44</v>
      </c>
      <c r="C10" s="56" t="s">
        <v>45</v>
      </c>
      <c r="N10" s="22"/>
      <c r="O10" s="22"/>
      <c r="P10" s="22"/>
      <c r="Q10" s="22"/>
      <c r="R10" s="22"/>
    </row>
    <row r="11" spans="2:18" ht="16" customHeight="1" x14ac:dyDescent="0.2">
      <c r="B11" s="28" t="s">
        <v>46</v>
      </c>
      <c r="C11" s="56" t="s">
        <v>47</v>
      </c>
      <c r="D11" s="20"/>
      <c r="E11" s="20"/>
      <c r="F11" s="20"/>
      <c r="G11" s="20"/>
      <c r="H11" s="19"/>
      <c r="N11" s="22"/>
      <c r="O11" s="22"/>
      <c r="P11" s="22"/>
      <c r="Q11" s="22"/>
      <c r="R11" s="22"/>
    </row>
    <row r="12" spans="2:18" x14ac:dyDescent="0.2">
      <c r="B12" s="28" t="s">
        <v>48</v>
      </c>
      <c r="C12" s="56" t="s">
        <v>49</v>
      </c>
      <c r="D12" s="20"/>
      <c r="E12" s="20"/>
      <c r="F12" s="20"/>
      <c r="G12" s="20"/>
      <c r="H12" s="19"/>
      <c r="N12" s="22"/>
      <c r="O12" s="22"/>
      <c r="P12" s="22"/>
      <c r="Q12" s="22"/>
      <c r="R12" s="22"/>
    </row>
    <row r="13" spans="2:18" ht="30" x14ac:dyDescent="0.2">
      <c r="B13" s="28" t="s">
        <v>50</v>
      </c>
      <c r="C13" s="31" t="s">
        <v>51</v>
      </c>
      <c r="D13" s="20"/>
      <c r="E13" s="20"/>
      <c r="F13" s="20"/>
      <c r="G13" s="20"/>
      <c r="H13" s="19"/>
      <c r="N13" s="22"/>
      <c r="O13" s="22"/>
      <c r="P13" s="22"/>
      <c r="Q13" s="22"/>
      <c r="R13" s="22"/>
    </row>
    <row r="14" spans="2:18" ht="30" x14ac:dyDescent="0.2">
      <c r="B14" s="28" t="s">
        <v>50</v>
      </c>
      <c r="C14" s="23" t="s">
        <v>52</v>
      </c>
      <c r="D14" s="20"/>
      <c r="E14" s="20"/>
      <c r="F14" s="20"/>
      <c r="G14" s="20"/>
      <c r="H14" s="19"/>
      <c r="N14" s="21"/>
      <c r="O14" s="21"/>
      <c r="P14" s="21"/>
      <c r="Q14" s="21"/>
      <c r="R14" s="21"/>
    </row>
    <row r="15" spans="2:18" ht="30" x14ac:dyDescent="0.2">
      <c r="B15" s="28" t="s">
        <v>50</v>
      </c>
      <c r="C15" s="24" t="s">
        <v>53</v>
      </c>
    </row>
    <row r="16" spans="2:18" x14ac:dyDescent="0.2">
      <c r="B16" s="28" t="s">
        <v>54</v>
      </c>
      <c r="C16" s="24" t="s">
        <v>55</v>
      </c>
    </row>
    <row r="17" spans="2:3" ht="30" x14ac:dyDescent="0.2">
      <c r="B17" s="28" t="s">
        <v>54</v>
      </c>
      <c r="C17" s="24" t="s">
        <v>56</v>
      </c>
    </row>
    <row r="18" spans="2:3" ht="30" x14ac:dyDescent="0.2">
      <c r="B18" s="28" t="s">
        <v>54</v>
      </c>
      <c r="C18" s="57" t="s">
        <v>57</v>
      </c>
    </row>
    <row r="19" spans="2:3" ht="45" x14ac:dyDescent="0.2">
      <c r="B19" s="29" t="s">
        <v>58</v>
      </c>
      <c r="C19" s="23" t="s">
        <v>59</v>
      </c>
    </row>
    <row r="20" spans="2:3" ht="60" x14ac:dyDescent="0.2">
      <c r="B20" s="29" t="s">
        <v>58</v>
      </c>
      <c r="C20" s="24" t="s">
        <v>60</v>
      </c>
    </row>
    <row r="21" spans="2:3" ht="45" x14ac:dyDescent="0.2">
      <c r="B21" s="28" t="s">
        <v>61</v>
      </c>
      <c r="C21" s="58" t="s">
        <v>62</v>
      </c>
    </row>
    <row r="22" spans="2:3" x14ac:dyDescent="0.2">
      <c r="B22" s="28" t="s">
        <v>61</v>
      </c>
      <c r="C22" s="59" t="s">
        <v>63</v>
      </c>
    </row>
    <row r="23" spans="2:3" ht="45" x14ac:dyDescent="0.2">
      <c r="B23" s="29" t="s">
        <v>64</v>
      </c>
      <c r="C23" s="23" t="s">
        <v>65</v>
      </c>
    </row>
    <row r="24" spans="2:3" ht="45" x14ac:dyDescent="0.2">
      <c r="B24" s="29" t="s">
        <v>64</v>
      </c>
      <c r="C24" s="24" t="s">
        <v>66</v>
      </c>
    </row>
    <row r="25" spans="2:3" ht="43.5" customHeight="1" x14ac:dyDescent="0.2">
      <c r="B25" s="15"/>
    </row>
    <row r="26" spans="2:3" x14ac:dyDescent="0.2">
      <c r="B26" s="16"/>
    </row>
    <row r="27" spans="2:3" x14ac:dyDescent="0.2">
      <c r="B27" s="16"/>
    </row>
    <row r="28" spans="2:3" x14ac:dyDescent="0.2">
      <c r="B28" s="17"/>
    </row>
    <row r="29" spans="2:3" x14ac:dyDescent="0.2">
      <c r="B29" s="17"/>
    </row>
    <row r="30" spans="2:3" x14ac:dyDescent="0.2">
      <c r="B30" s="17"/>
    </row>
    <row r="31" spans="2:3" x14ac:dyDescent="0.2">
      <c r="B31" s="17"/>
    </row>
    <row r="32" spans="2:3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5"/>
    </row>
    <row r="37" spans="2:2" x14ac:dyDescent="0.2">
      <c r="B37" s="18"/>
    </row>
    <row r="38" spans="2:2" x14ac:dyDescent="0.2">
      <c r="B38" s="17"/>
    </row>
    <row r="39" spans="2:2" x14ac:dyDescent="0.2">
      <c r="B39" s="18"/>
    </row>
    <row r="40" spans="2:2" x14ac:dyDescent="0.2">
      <c r="B40" s="17"/>
    </row>
    <row r="41" spans="2:2" x14ac:dyDescent="0.2">
      <c r="B41" s="15"/>
    </row>
    <row r="42" spans="2:2" x14ac:dyDescent="0.2">
      <c r="B42" s="16"/>
    </row>
    <row r="43" spans="2:2" x14ac:dyDescent="0.2">
      <c r="B43" s="17"/>
    </row>
    <row r="44" spans="2:2" x14ac:dyDescent="0.2">
      <c r="B44" s="17"/>
    </row>
    <row r="45" spans="2:2" x14ac:dyDescent="0.2">
      <c r="B45" s="17"/>
    </row>
    <row r="46" spans="2:2" x14ac:dyDescent="0.2">
      <c r="B46" s="17"/>
    </row>
    <row r="47" spans="2:2" x14ac:dyDescent="0.2">
      <c r="B47" s="17"/>
    </row>
    <row r="48" spans="2:2" x14ac:dyDescent="0.2">
      <c r="B48" s="17"/>
    </row>
    <row r="49" spans="2:2" x14ac:dyDescent="0.2">
      <c r="B49" s="17"/>
    </row>
    <row r="50" spans="2:2" x14ac:dyDescent="0.2">
      <c r="B50" s="17"/>
    </row>
    <row r="51" spans="2:2" x14ac:dyDescent="0.2">
      <c r="B51" s="15"/>
    </row>
    <row r="52" spans="2:2" x14ac:dyDescent="0.2">
      <c r="B52" s="18"/>
    </row>
    <row r="53" spans="2:2" x14ac:dyDescent="0.2">
      <c r="B53" s="17"/>
    </row>
    <row r="54" spans="2:2" x14ac:dyDescent="0.2">
      <c r="B54" s="18"/>
    </row>
    <row r="55" spans="2:2" x14ac:dyDescent="0.2">
      <c r="B55" s="17"/>
    </row>
    <row r="56" spans="2:2" x14ac:dyDescent="0.2">
      <c r="B56" s="15"/>
    </row>
    <row r="57" spans="2:2" x14ac:dyDescent="0.2">
      <c r="B57" s="16"/>
    </row>
    <row r="58" spans="2:2" x14ac:dyDescent="0.2">
      <c r="B58" s="17"/>
    </row>
    <row r="59" spans="2:2" x14ac:dyDescent="0.2">
      <c r="B59" s="17"/>
    </row>
    <row r="60" spans="2:2" x14ac:dyDescent="0.2">
      <c r="B60" s="17"/>
    </row>
    <row r="61" spans="2:2" x14ac:dyDescent="0.2">
      <c r="B61" s="17"/>
    </row>
    <row r="62" spans="2:2" x14ac:dyDescent="0.2">
      <c r="B62" s="17"/>
    </row>
    <row r="63" spans="2:2" x14ac:dyDescent="0.2">
      <c r="B63" s="17"/>
    </row>
    <row r="64" spans="2:2" x14ac:dyDescent="0.2">
      <c r="B64" s="17"/>
    </row>
  </sheetData>
  <sheetProtection algorithmName="SHA-512" hashValue="P7RUqvuxzmB8aXi+Nqu1xbYd8ActQiWq85YkvzUg3u+jP+YacOD450dDduvrTgmhSr/dKCNPO/tWBSJdEstP5A==" saltValue="9tOCy4xWP7H6weXGfFywaA==" spinCount="100000" sheet="1" objects="1" scenarios="1" formatCells="0" formatColumns="0" formatRows="0" sort="0" autoFilter="0"/>
  <mergeCells count="2">
    <mergeCell ref="B1:C1"/>
    <mergeCell ref="F3:J3"/>
  </mergeCells>
  <hyperlinks>
    <hyperlink ref="C22" r:id="rId1" location="annex-14" xr:uid="{AC3CE22A-69D1-4EFB-8A0C-1F0851F2D531}"/>
  </hyperlinks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3C4E-C602-443D-A478-F0E498DF8D70}">
  <dimension ref="B2:R94"/>
  <sheetViews>
    <sheetView workbookViewId="0">
      <selection activeCell="A2" sqref="A2"/>
    </sheetView>
  </sheetViews>
  <sheetFormatPr baseColWidth="10" defaultColWidth="9" defaultRowHeight="16" x14ac:dyDescent="0.2"/>
  <cols>
    <col min="1" max="2" width="9" style="1"/>
    <col min="3" max="3" width="9" style="1" customWidth="1"/>
    <col min="4" max="11" width="9" style="1"/>
    <col min="12" max="12" width="45.33203125" style="1" customWidth="1"/>
    <col min="13" max="16384" width="9" style="1"/>
  </cols>
  <sheetData>
    <row r="2" spans="2:18" ht="20" x14ac:dyDescent="0.2">
      <c r="B2" s="2" t="s">
        <v>41</v>
      </c>
    </row>
    <row r="4" spans="2:18" ht="19" x14ac:dyDescent="0.25">
      <c r="N4" s="123"/>
      <c r="O4" s="123"/>
      <c r="P4" s="123"/>
      <c r="Q4" s="123"/>
      <c r="R4" s="123"/>
    </row>
    <row r="10" spans="2:18" x14ac:dyDescent="0.2">
      <c r="B10" s="35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8" x14ac:dyDescent="0.2">
      <c r="B11" s="17" t="s">
        <v>67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8" x14ac:dyDescent="0.2"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8" x14ac:dyDescent="0.2">
      <c r="B13" s="124" t="s">
        <v>68</v>
      </c>
      <c r="C13" s="124"/>
      <c r="D13" s="124"/>
      <c r="E13" s="124"/>
      <c r="F13" s="124"/>
      <c r="G13" s="124"/>
      <c r="H13" s="4"/>
      <c r="I13" s="4"/>
      <c r="J13" s="4"/>
      <c r="K13" s="4"/>
      <c r="L13" s="4"/>
    </row>
    <row r="14" spans="2:18" x14ac:dyDescent="0.2">
      <c r="B14" s="124"/>
      <c r="C14" s="124"/>
      <c r="D14" s="124"/>
      <c r="E14" s="124"/>
      <c r="F14" s="124"/>
      <c r="G14" s="124"/>
      <c r="H14" s="4"/>
      <c r="I14" s="4"/>
      <c r="J14" s="4"/>
      <c r="K14" s="4"/>
      <c r="L14" s="4"/>
    </row>
    <row r="15" spans="2:18" x14ac:dyDescent="0.2">
      <c r="B15" s="124"/>
      <c r="C15" s="124"/>
      <c r="D15" s="124"/>
      <c r="E15" s="124"/>
      <c r="F15" s="124"/>
      <c r="G15" s="124"/>
      <c r="H15" s="4"/>
      <c r="I15" s="4"/>
      <c r="J15" s="4"/>
      <c r="K15" s="4"/>
      <c r="L15" s="4"/>
    </row>
    <row r="16" spans="2:18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">
      <c r="B17" s="4" t="s">
        <v>69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4" t="s">
        <v>70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4" t="s">
        <v>71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">
      <c r="B21" s="4" t="s">
        <v>72</v>
      </c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4" t="s">
        <v>73</v>
      </c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4" t="s">
        <v>74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4" t="s">
        <v>75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">
      <c r="B25" s="4" t="s">
        <v>76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4" t="s">
        <v>77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4" t="s">
        <v>78</v>
      </c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4" t="s">
        <v>79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">
      <c r="B30" s="27" t="s">
        <v>80</v>
      </c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4" t="s">
        <v>81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4" t="s">
        <v>82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4" t="s">
        <v>83</v>
      </c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4" t="s">
        <v>84</v>
      </c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4" t="s">
        <v>85</v>
      </c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4" t="s">
        <v>86</v>
      </c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4" t="s">
        <v>87</v>
      </c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4" t="s">
        <v>88</v>
      </c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2" x14ac:dyDescent="0.2">
      <c r="B41" s="4" t="s">
        <v>89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2" x14ac:dyDescent="0.2">
      <c r="B42" s="4" t="s">
        <v>90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x14ac:dyDescent="0.2">
      <c r="B43" s="4" t="s">
        <v>91</v>
      </c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x14ac:dyDescent="0.2">
      <c r="B44" s="27" t="s">
        <v>92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x14ac:dyDescent="0.2">
      <c r="B45" s="4" t="s">
        <v>93</v>
      </c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x14ac:dyDescent="0.2">
      <c r="B47" s="4" t="s">
        <v>94</v>
      </c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x14ac:dyDescent="0.2">
      <c r="B48" s="4" t="s">
        <v>95</v>
      </c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 x14ac:dyDescent="0.2">
      <c r="B49" s="4" t="s">
        <v>96</v>
      </c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 x14ac:dyDescent="0.2">
      <c r="B50" s="4" t="s">
        <v>97</v>
      </c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2:12" x14ac:dyDescent="0.2">
      <c r="B52" s="4" t="s">
        <v>98</v>
      </c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x14ac:dyDescent="0.2">
      <c r="B53" s="4" t="s">
        <v>99</v>
      </c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2:12" x14ac:dyDescent="0.2">
      <c r="B54" s="4" t="s">
        <v>100</v>
      </c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2:12" x14ac:dyDescent="0.2">
      <c r="B55" s="4" t="s">
        <v>101</v>
      </c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2:12" x14ac:dyDescent="0.2">
      <c r="B56" s="4" t="s">
        <v>102</v>
      </c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2:12" x14ac:dyDescent="0.2">
      <c r="B57" s="4" t="s">
        <v>103</v>
      </c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x14ac:dyDescent="0.2">
      <c r="B58" s="4" t="s">
        <v>104</v>
      </c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2:12" x14ac:dyDescent="0.2">
      <c r="B59" s="4" t="s">
        <v>105</v>
      </c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x14ac:dyDescent="0.2">
      <c r="B60" s="4" t="s">
        <v>106</v>
      </c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2:12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2:12" x14ac:dyDescent="0.2">
      <c r="B62" s="4" t="s">
        <v>80</v>
      </c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2:12" x14ac:dyDescent="0.2">
      <c r="B63" s="4" t="s">
        <v>107</v>
      </c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2:12" x14ac:dyDescent="0.2">
      <c r="B64" s="4" t="s">
        <v>82</v>
      </c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2:12" x14ac:dyDescent="0.2">
      <c r="B65" s="4" t="s">
        <v>108</v>
      </c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2:12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x14ac:dyDescent="0.2">
      <c r="B67" s="4" t="s">
        <v>109</v>
      </c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2:12" x14ac:dyDescent="0.2">
      <c r="B68" s="4" t="s">
        <v>110</v>
      </c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2:12" x14ac:dyDescent="0.2">
      <c r="B69" s="4" t="s">
        <v>111</v>
      </c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2:12" x14ac:dyDescent="0.2">
      <c r="B70" s="4" t="s">
        <v>112</v>
      </c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2:12" x14ac:dyDescent="0.2">
      <c r="B71" s="4" t="s">
        <v>113</v>
      </c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2:12" x14ac:dyDescent="0.2">
      <c r="B72" s="4" t="s">
        <v>114</v>
      </c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2:12" x14ac:dyDescent="0.2">
      <c r="B73" s="4" t="s">
        <v>115</v>
      </c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x14ac:dyDescent="0.2">
      <c r="B74" s="4" t="s">
        <v>116</v>
      </c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2:12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2:12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2:12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2:12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12" x14ac:dyDescent="0.2">
      <c r="B79" s="33"/>
      <c r="C79" s="33"/>
      <c r="D79" s="33"/>
      <c r="E79" s="33"/>
      <c r="F79" s="33"/>
      <c r="G79" s="33"/>
      <c r="H79" s="33"/>
      <c r="I79" s="33"/>
    </row>
    <row r="80" spans="2:12" x14ac:dyDescent="0.2">
      <c r="B80" s="33"/>
      <c r="C80" s="33"/>
      <c r="D80" s="33"/>
      <c r="E80" s="33"/>
      <c r="F80" s="33"/>
      <c r="G80" s="33"/>
      <c r="H80" s="33"/>
      <c r="I80" s="33"/>
    </row>
    <row r="81" spans="2:9" x14ac:dyDescent="0.2">
      <c r="B81" s="33"/>
      <c r="C81" s="33"/>
      <c r="D81" s="33"/>
      <c r="E81" s="33"/>
      <c r="F81" s="33"/>
      <c r="G81" s="33"/>
      <c r="H81" s="33"/>
      <c r="I81" s="33"/>
    </row>
    <row r="82" spans="2:9" x14ac:dyDescent="0.2">
      <c r="B82" s="33"/>
      <c r="C82" s="33"/>
      <c r="D82" s="33"/>
      <c r="E82" s="33"/>
      <c r="F82" s="33"/>
      <c r="G82" s="33"/>
      <c r="H82" s="33"/>
      <c r="I82" s="33"/>
    </row>
    <row r="83" spans="2:9" x14ac:dyDescent="0.2">
      <c r="B83" s="33"/>
      <c r="C83" s="33"/>
      <c r="D83" s="33"/>
      <c r="E83" s="33"/>
      <c r="F83" s="33"/>
      <c r="G83" s="33"/>
      <c r="H83" s="33"/>
      <c r="I83" s="33"/>
    </row>
    <row r="84" spans="2:9" x14ac:dyDescent="0.2">
      <c r="B84" s="33"/>
      <c r="C84" s="33"/>
      <c r="D84" s="33"/>
      <c r="E84" s="33"/>
      <c r="F84" s="33"/>
      <c r="G84" s="33"/>
      <c r="H84" s="33"/>
      <c r="I84" s="33"/>
    </row>
    <row r="85" spans="2:9" x14ac:dyDescent="0.2">
      <c r="B85" s="33"/>
      <c r="C85" s="33"/>
      <c r="D85" s="33"/>
      <c r="E85" s="33"/>
      <c r="F85" s="33"/>
      <c r="G85" s="33"/>
      <c r="H85" s="33"/>
      <c r="I85" s="33"/>
    </row>
    <row r="86" spans="2:9" x14ac:dyDescent="0.2">
      <c r="B86" s="33"/>
      <c r="C86" s="33"/>
      <c r="D86" s="33"/>
      <c r="E86" s="33"/>
      <c r="F86" s="33"/>
      <c r="G86" s="33"/>
      <c r="H86" s="33"/>
      <c r="I86" s="33"/>
    </row>
    <row r="87" spans="2:9" x14ac:dyDescent="0.2">
      <c r="B87" s="33"/>
      <c r="C87" s="33"/>
      <c r="D87" s="33"/>
      <c r="E87" s="33"/>
      <c r="F87" s="33"/>
      <c r="G87" s="33"/>
      <c r="H87" s="33"/>
      <c r="I87" s="33"/>
    </row>
    <row r="88" spans="2:9" x14ac:dyDescent="0.2">
      <c r="B88" s="33"/>
      <c r="C88" s="33"/>
      <c r="D88" s="33"/>
      <c r="E88" s="33"/>
      <c r="F88" s="33"/>
      <c r="G88" s="33"/>
      <c r="H88" s="33"/>
      <c r="I88" s="33"/>
    </row>
    <row r="89" spans="2:9" x14ac:dyDescent="0.2">
      <c r="B89" s="33"/>
      <c r="C89" s="33"/>
      <c r="D89" s="33"/>
      <c r="E89" s="33"/>
      <c r="F89" s="33"/>
      <c r="G89" s="33"/>
      <c r="H89" s="33"/>
      <c r="I89" s="33"/>
    </row>
    <row r="90" spans="2:9" x14ac:dyDescent="0.2">
      <c r="B90" s="33"/>
      <c r="C90" s="33"/>
      <c r="D90" s="33"/>
      <c r="E90" s="33"/>
      <c r="F90" s="33"/>
      <c r="G90" s="33"/>
      <c r="H90" s="33"/>
      <c r="I90" s="33"/>
    </row>
    <row r="91" spans="2:9" x14ac:dyDescent="0.2">
      <c r="B91" s="33"/>
      <c r="C91" s="33"/>
      <c r="D91" s="33"/>
      <c r="E91" s="33"/>
      <c r="F91" s="33"/>
      <c r="G91" s="33"/>
      <c r="H91" s="33"/>
      <c r="I91" s="33"/>
    </row>
    <row r="92" spans="2:9" x14ac:dyDescent="0.2">
      <c r="B92" s="33"/>
      <c r="C92" s="33"/>
      <c r="D92" s="33"/>
      <c r="E92" s="33"/>
      <c r="F92" s="33"/>
      <c r="G92" s="33"/>
      <c r="H92" s="33"/>
      <c r="I92" s="33"/>
    </row>
    <row r="93" spans="2:9" x14ac:dyDescent="0.2">
      <c r="B93" s="33"/>
      <c r="C93" s="33"/>
      <c r="D93" s="33"/>
      <c r="E93" s="33"/>
      <c r="F93" s="33"/>
      <c r="G93" s="33"/>
      <c r="H93" s="33"/>
      <c r="I93" s="33"/>
    </row>
    <row r="94" spans="2:9" x14ac:dyDescent="0.2">
      <c r="B94" s="33"/>
      <c r="C94" s="33"/>
      <c r="D94" s="33"/>
      <c r="E94" s="33"/>
      <c r="F94" s="33"/>
      <c r="G94" s="33"/>
      <c r="H94" s="33"/>
      <c r="I94" s="33"/>
    </row>
  </sheetData>
  <sheetProtection algorithmName="SHA-512" hashValue="puoskn6FDI4QrA/0QmmaEEHGLYJRR9er/HY0x9fFeHuZCLqGnxTGmgsUIM0ZOHrc0ePOMuXQrxA+4UXdMxYSgQ==" saltValue="UbLxuLhrFg37+Q9Wk/SGmQ==" spinCount="100000" sheet="1" objects="1" scenarios="1" selectLockedCells="1"/>
  <mergeCells count="2">
    <mergeCell ref="B13:G15"/>
    <mergeCell ref="N4: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1902-893D-47AE-B2EA-9499176D5CFC}">
  <dimension ref="B2:S73"/>
  <sheetViews>
    <sheetView workbookViewId="0">
      <selection activeCell="C19" sqref="C19"/>
    </sheetView>
  </sheetViews>
  <sheetFormatPr baseColWidth="10" defaultColWidth="10" defaultRowHeight="14" x14ac:dyDescent="0.15"/>
  <cols>
    <col min="1" max="1" width="10" style="4"/>
    <col min="2" max="2" width="19.6640625" style="4" customWidth="1"/>
    <col min="3" max="3" width="12.6640625" style="4" customWidth="1"/>
    <col min="4" max="6" width="10" style="4"/>
    <col min="7" max="7" width="26.5" style="4" customWidth="1"/>
    <col min="8" max="8" width="12.1640625" style="4" customWidth="1"/>
    <col min="9" max="11" width="10" style="4"/>
    <col min="12" max="12" width="28.6640625" style="4" customWidth="1"/>
    <col min="13" max="16384" width="10" style="4"/>
  </cols>
  <sheetData>
    <row r="2" spans="2:19" ht="15.75" customHeight="1" x14ac:dyDescent="0.25">
      <c r="B2" s="125" t="s">
        <v>126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"/>
      <c r="Q2" s="62"/>
      <c r="R2" s="1"/>
    </row>
    <row r="3" spans="2:19" ht="15.75" customHeight="1" x14ac:dyDescent="0.15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2:19" ht="15.75" customHeight="1" x14ac:dyDescent="0.25">
      <c r="B4" s="90"/>
      <c r="C4" s="90"/>
      <c r="D4" s="90"/>
      <c r="E4" s="90"/>
      <c r="F4" s="90"/>
      <c r="G4" s="60"/>
      <c r="H4" s="61"/>
      <c r="I4" s="60"/>
      <c r="J4" s="60"/>
      <c r="K4" s="60"/>
      <c r="L4" s="60"/>
      <c r="Q4" s="127"/>
      <c r="R4" s="127"/>
      <c r="S4" s="127"/>
    </row>
    <row r="5" spans="2:19" ht="15.75" customHeight="1" x14ac:dyDescent="0.15">
      <c r="B5" s="126" t="s">
        <v>146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2:19" ht="15.75" customHeight="1" x14ac:dyDescent="0.15"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2:19" ht="15.75" customHeight="1" x14ac:dyDescent="0.15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spans="2:19" ht="15.75" customHeight="1" x14ac:dyDescent="0.15">
      <c r="B8" s="132" t="s">
        <v>127</v>
      </c>
      <c r="C8" s="132"/>
      <c r="D8" s="132"/>
      <c r="E8" s="132"/>
      <c r="F8" s="60"/>
      <c r="G8" s="131" t="s">
        <v>128</v>
      </c>
      <c r="H8" s="131"/>
      <c r="I8" s="131"/>
      <c r="J8" s="131"/>
      <c r="K8" s="131"/>
      <c r="L8" s="131"/>
      <c r="M8" s="131"/>
      <c r="N8" s="131"/>
      <c r="O8" s="131"/>
      <c r="P8" s="60"/>
      <c r="Q8" s="60"/>
      <c r="R8" s="60"/>
      <c r="S8" s="60"/>
    </row>
    <row r="10" spans="2:19" ht="42.5" customHeight="1" x14ac:dyDescent="0.15">
      <c r="B10" s="128" t="s">
        <v>143</v>
      </c>
      <c r="C10" s="128"/>
      <c r="D10" s="128"/>
      <c r="E10" s="128"/>
      <c r="F10" s="64"/>
      <c r="G10" s="129" t="s">
        <v>144</v>
      </c>
      <c r="H10" s="129"/>
      <c r="I10" s="129"/>
      <c r="J10" s="129"/>
      <c r="K10" s="64"/>
      <c r="L10" s="130" t="s">
        <v>145</v>
      </c>
      <c r="M10" s="130"/>
      <c r="N10" s="130"/>
      <c r="O10" s="130"/>
      <c r="P10" s="64"/>
      <c r="Q10" s="64"/>
      <c r="R10" s="64"/>
    </row>
    <row r="11" spans="2:19" ht="8.25" customHeight="1" x14ac:dyDescent="0.15">
      <c r="B11" s="64"/>
      <c r="C11" s="64"/>
      <c r="D11" s="64"/>
      <c r="E11" s="64"/>
      <c r="F11" s="64"/>
      <c r="H11" s="65"/>
      <c r="I11" s="65"/>
      <c r="J11" s="65"/>
      <c r="K11" s="65"/>
      <c r="L11" s="65"/>
      <c r="N11" s="64"/>
      <c r="O11" s="64"/>
      <c r="P11" s="64"/>
      <c r="Q11" s="64"/>
      <c r="R11" s="64"/>
    </row>
    <row r="12" spans="2:19" ht="15" x14ac:dyDescent="0.15">
      <c r="B12" s="66" t="s">
        <v>4</v>
      </c>
      <c r="C12" s="69" t="s">
        <v>6</v>
      </c>
      <c r="D12" s="69" t="s">
        <v>5</v>
      </c>
      <c r="E12" s="66" t="s">
        <v>8</v>
      </c>
      <c r="G12" s="71" t="s">
        <v>4</v>
      </c>
      <c r="H12" s="79" t="s">
        <v>6</v>
      </c>
      <c r="I12" s="79" t="s">
        <v>5</v>
      </c>
      <c r="J12" s="72" t="s">
        <v>8</v>
      </c>
      <c r="L12" s="82" t="s">
        <v>4</v>
      </c>
      <c r="M12" s="87" t="s">
        <v>6</v>
      </c>
      <c r="N12" s="87" t="s">
        <v>5</v>
      </c>
      <c r="O12" s="83" t="s">
        <v>8</v>
      </c>
    </row>
    <row r="13" spans="2:19" ht="15" x14ac:dyDescent="0.15">
      <c r="B13" s="67" t="s">
        <v>129</v>
      </c>
      <c r="C13" s="70">
        <v>20</v>
      </c>
      <c r="D13" s="70">
        <v>5</v>
      </c>
      <c r="E13" s="67"/>
      <c r="G13" s="75" t="s">
        <v>130</v>
      </c>
      <c r="H13" s="70">
        <v>15</v>
      </c>
      <c r="I13" s="76">
        <v>5</v>
      </c>
      <c r="J13" s="73"/>
      <c r="L13" s="81" t="s">
        <v>131</v>
      </c>
      <c r="M13" s="88">
        <v>20</v>
      </c>
      <c r="N13" s="88">
        <v>6</v>
      </c>
      <c r="O13" s="84"/>
    </row>
    <row r="14" spans="2:19" ht="27" customHeight="1" x14ac:dyDescent="0.15">
      <c r="B14" s="68" t="s">
        <v>132</v>
      </c>
      <c r="C14" s="70">
        <v>20</v>
      </c>
      <c r="D14" s="70">
        <v>5</v>
      </c>
      <c r="E14" s="67"/>
      <c r="G14" s="75" t="s">
        <v>133</v>
      </c>
      <c r="H14" s="70">
        <v>15</v>
      </c>
      <c r="I14" s="76">
        <v>5</v>
      </c>
      <c r="J14" s="73"/>
      <c r="L14" s="81" t="s">
        <v>125</v>
      </c>
      <c r="M14" s="88">
        <v>20</v>
      </c>
      <c r="N14" s="88">
        <v>6</v>
      </c>
      <c r="O14" s="84"/>
    </row>
    <row r="15" spans="2:19" ht="15" x14ac:dyDescent="0.15">
      <c r="B15" s="67" t="s">
        <v>134</v>
      </c>
      <c r="C15" s="70">
        <v>20</v>
      </c>
      <c r="D15" s="70">
        <v>5</v>
      </c>
      <c r="E15" s="67"/>
      <c r="G15" s="75" t="s">
        <v>131</v>
      </c>
      <c r="H15" s="70">
        <v>15</v>
      </c>
      <c r="I15" s="76">
        <v>6</v>
      </c>
      <c r="J15" s="73"/>
      <c r="L15" s="81" t="s">
        <v>135</v>
      </c>
      <c r="M15" s="88">
        <v>20</v>
      </c>
      <c r="N15" s="88">
        <v>6</v>
      </c>
      <c r="O15" s="84"/>
    </row>
    <row r="16" spans="2:19" ht="30" x14ac:dyDescent="0.15">
      <c r="G16" s="75" t="s">
        <v>136</v>
      </c>
      <c r="H16" s="70">
        <v>30</v>
      </c>
      <c r="I16" s="76">
        <v>6</v>
      </c>
      <c r="J16" s="73"/>
      <c r="L16" s="81" t="s">
        <v>137</v>
      </c>
      <c r="M16" s="88">
        <v>20</v>
      </c>
      <c r="N16" s="88">
        <v>6</v>
      </c>
      <c r="O16" s="84"/>
    </row>
    <row r="17" spans="7:15" ht="30" x14ac:dyDescent="0.15">
      <c r="G17" s="75" t="s">
        <v>138</v>
      </c>
      <c r="H17" s="70">
        <v>30</v>
      </c>
      <c r="I17" s="76">
        <v>6</v>
      </c>
      <c r="J17" s="73"/>
      <c r="L17" s="81" t="s">
        <v>139</v>
      </c>
      <c r="M17" s="88">
        <v>20</v>
      </c>
      <c r="N17" s="88">
        <v>5</v>
      </c>
      <c r="O17" s="84"/>
    </row>
    <row r="18" spans="7:15" ht="30" x14ac:dyDescent="0.15">
      <c r="G18" s="77" t="s">
        <v>140</v>
      </c>
      <c r="H18" s="80">
        <v>15</v>
      </c>
      <c r="I18" s="78">
        <v>6</v>
      </c>
      <c r="J18" s="74"/>
      <c r="L18" s="85" t="s">
        <v>141</v>
      </c>
      <c r="M18" s="89">
        <v>20</v>
      </c>
      <c r="N18" s="89">
        <v>5</v>
      </c>
      <c r="O18" s="86"/>
    </row>
    <row r="19" spans="7:15" ht="72" customHeight="1" x14ac:dyDescent="0.15"/>
    <row r="22" spans="7:15" ht="72" customHeight="1" x14ac:dyDescent="0.15"/>
    <row r="42" ht="35.25" customHeight="1" x14ac:dyDescent="0.15"/>
    <row r="73" ht="33.75" customHeight="1" x14ac:dyDescent="0.15"/>
  </sheetData>
  <sheetProtection algorithmName="SHA-512" hashValue="JgqvDsgTusLpYE2WOG3seCRopQzfwN9bzZTmebCOWHHwgZEBiOqav/lr6mauZjzQIkkh1D4AWGl/vnA8yFiVyA==" saltValue="7mWYa+AB0sZ4qlyD4CWm4A==" spinCount="100000" sheet="1" objects="1" scenarios="1" formatCells="0" formatColumns="0" formatRows="0" sort="0" autoFilter="0"/>
  <mergeCells count="8">
    <mergeCell ref="B2:O3"/>
    <mergeCell ref="B5:O6"/>
    <mergeCell ref="Q4:S4"/>
    <mergeCell ref="B10:E10"/>
    <mergeCell ref="G10:J10"/>
    <mergeCell ref="L10:O10"/>
    <mergeCell ref="G8:O8"/>
    <mergeCell ref="B8:E8"/>
  </mergeCells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f74655b9-4081-4ef1-8f7f-c46b7189a718">Ready for Approval</Status>
    <Approvalby xmlns="f74655b9-4081-4ef1-8f7f-c46b7189a718">
      <UserInfo>
        <DisplayName>W.J.Collier@kent.ac.uk</DisplayName>
        <AccountId>58</AccountId>
        <AccountType/>
      </UserInfo>
    </Approval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80152747CD424FA7BBCBEAD4128813" ma:contentTypeVersion="6" ma:contentTypeDescription="Create a new document." ma:contentTypeScope="" ma:versionID="abafea4575bc767b1141b8bd559fe8f1">
  <xsd:schema xmlns:xsd="http://www.w3.org/2001/XMLSchema" xmlns:xs="http://www.w3.org/2001/XMLSchema" xmlns:p="http://schemas.microsoft.com/office/2006/metadata/properties" xmlns:ns2="f74655b9-4081-4ef1-8f7f-c46b7189a718" targetNamespace="http://schemas.microsoft.com/office/2006/metadata/properties" ma:root="true" ma:fieldsID="3551d34607249544f3c298b34bdeff7d" ns2:_="">
    <xsd:import namespace="f74655b9-4081-4ef1-8f7f-c46b7189a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Approvalby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655b9-4081-4ef1-8f7f-c46b7189a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pprovalby" ma:index="12" nillable="true" ma:displayName="Approval by" ma:format="Dropdown" ma:list="UserInfo" ma:SharePointGroup="0" ma:internalName="Approval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3" nillable="true" ma:displayName="Status" ma:format="Dropdown" ma:internalName="Status">
      <xsd:simpleType>
        <xsd:restriction base="dms:Choice">
          <xsd:enumeration value="Pending"/>
          <xsd:enumeration value="Ready for Approval"/>
          <xsd:enumeration value="Approved"/>
          <xsd:enumeration value="Not requir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E34674-8B9B-44A6-97DC-C910941F37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C39ACE-A7DC-4E73-9A5C-359357118744}">
  <ds:schemaRefs>
    <ds:schemaRef ds:uri="f74655b9-4081-4ef1-8f7f-c46b7189a718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C14E7D-1394-41B5-9C6B-63A1B0D41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655b9-4081-4ef1-8f7f-c46b7189a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1a9fa56-3f32-449a-a721-3e3f49aa5e9a}" enabled="0" method="" siteId="{51a9fa56-3f32-449a-a721-3e3f49aa5e9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OVERVIEW</vt:lpstr>
      <vt:lpstr>Compulsory Modules</vt:lpstr>
      <vt:lpstr>Detail about your course</vt:lpstr>
      <vt:lpstr>Course Learning Outcomes</vt:lpstr>
      <vt:lpstr>Optional Modules</vt:lpstr>
      <vt:lpstr>'Course Learning Outcomes'!_Hlk120049271</vt:lpstr>
      <vt:lpstr>Stage_2_Optional_modules</vt:lpstr>
      <vt:lpstr>Stage_3_Optional_modules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Daiva Nacyte</dc:creator>
  <cp:keywords/>
  <dc:description/>
  <cp:lastModifiedBy>Daiva Nacyte</cp:lastModifiedBy>
  <cp:revision/>
  <dcterms:created xsi:type="dcterms:W3CDTF">2024-04-04T15:24:11Z</dcterms:created>
  <dcterms:modified xsi:type="dcterms:W3CDTF">2024-06-19T19:12:36Z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0x0101009980152747CD424FA7BBCBEAD4128813</vt:lpwstr>
  </property>
</Properties>
</file>