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https://livekentac.sharepoint.com/teams/Kent2030QACO/ArtsHums/Refreshed Specs/For Applicants/Approved/For publication/"/>
    </mc:Choice>
  </mc:AlternateContent>
  <xr:revisionPtr revIDLastSave="344" documentId="13_ncr:1_{9ADC43FF-01E6-43FE-82F5-27DBFC2DB521}" xr6:coauthVersionLast="47" xr6:coauthVersionMax="47" xr10:uidLastSave="{B5101AA4-3C5D-5B4E-901C-7D26485542E8}"/>
  <bookViews>
    <workbookView xWindow="0" yWindow="500" windowWidth="28800" windowHeight="1584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_modules">'Optional Modules'!$L$8</definedName>
    <definedName name="Stage_4_Optional_Modules">'Optional Modules'!$Z$8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2" i="2" l="1"/>
  <c r="E26" i="2"/>
</calcChain>
</file>

<file path=xl/sharedStrings.xml><?xml version="1.0" encoding="utf-8"?>
<sst xmlns="http://schemas.openxmlformats.org/spreadsheetml/2006/main" count="338" uniqueCount="167">
  <si>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</si>
  <si>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</si>
  <si>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</si>
  <si>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</si>
  <si>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</si>
  <si>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</si>
  <si>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</si>
  <si>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</si>
  <si>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</si>
  <si>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CLAS3290 </t>
  </si>
  <si>
    <t>Introduction to Archaeology </t>
  </si>
  <si>
    <t>4 </t>
  </si>
  <si>
    <t>15 </t>
  </si>
  <si>
    <t>Autumn </t>
  </si>
  <si>
    <t>Cannot be condoned, compensated or trailed</t>
  </si>
  <si>
    <t>CLAS3670 </t>
  </si>
  <si>
    <t>Classical Archaeology: Great Sites, Key Issues </t>
  </si>
  <si>
    <t>Spring </t>
  </si>
  <si>
    <t>CLAS3680 </t>
  </si>
  <si>
    <t>Introduction to Greek Civilisation </t>
  </si>
  <si>
    <t>CLAS3690 </t>
  </si>
  <si>
    <t>Introduction to Roman Civilisation </t>
  </si>
  <si>
    <t>Compulsory Total</t>
  </si>
  <si>
    <t>Optional Modules</t>
  </si>
  <si>
    <t>See Optional Modules Tab</t>
  </si>
  <si>
    <t xml:space="preserve">Stage 2 </t>
  </si>
  <si>
    <t>Remaking the Past: Antiquity in the Present </t>
  </si>
  <si>
    <t>5 </t>
  </si>
  <si>
    <t>20 </t>
  </si>
  <si>
    <t>The Engagement Project</t>
  </si>
  <si>
    <t>40 </t>
  </si>
  <si>
    <t>Spring &amp; Summer </t>
  </si>
  <si>
    <t>Cannot be trailed, condoned or compensated </t>
  </si>
  <si>
    <t>Stage A (Year Abroad) - For students on a Year Abroad</t>
  </si>
  <si>
    <t xml:space="preserve">Stage 3 </t>
  </si>
  <si>
    <t>Dissertation (topic chosen must be subject specific to selected pathway)</t>
  </si>
  <si>
    <t>6 </t>
  </si>
  <si>
    <t>Autumn &amp; Spring</t>
  </si>
  <si>
    <t>Cannot be condoned or compensated </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</si>
  <si>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</si>
  <si>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</si>
  <si>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</si>
  <si>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</si>
  <si>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</si>
  <si>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</si>
  <si>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</si>
  <si>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</si>
  <si>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</si>
  <si>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</si>
  <si>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</si>
  <si>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</si>
  <si>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</si>
  <si>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Students need to achieve an overall Stage 1 mark of 60% to be permitted to progress to Placement Year</t>
  </si>
  <si>
    <t>Students that do not achieve the Placement Year progression requirement,  students that do not secure an industrial placement, or students that fail Placement Year will be transferred to the three year course.</t>
  </si>
  <si>
    <t>Placement Year experience module cannot be repeated or resat. Year in Industry report can only be resubmitted on one occasion only.</t>
  </si>
  <si>
    <t>Students successfully completing Stage 2 and also industrial placement and meeting Credit Framework requirements who do not successfully complete Stage 3 will be eligible for the award of the Diploma with a Placement Year.</t>
  </si>
  <si>
    <t>Students successfully completing industrial placement and Stage 2 of the course and also achieving 300 credits overall including at least 60 credits at level 6 or above in Stage 3 and meeting Credit Framework requirements will be eligible for the award of a BA non-honours degree with a Placement Year.</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</si>
  <si>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</si>
  <si>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</si>
  <si>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</si>
  <si>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</si>
  <si>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</si>
  <si>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BA non-honours degree with a Year Abroad.</t>
  </si>
  <si>
    <t>The course provides opportunities for students to develop and demonstrate knowledge and understanding, qualities, skills and other attributes in the following areas: </t>
  </si>
  <si>
    <t>Students will be able to: </t>
  </si>
  <si>
    <t>30 </t>
  </si>
  <si>
    <t xml:space="preserve">OPTIONAL MODULES </t>
  </si>
  <si>
    <t>Stage 2 Optional modules</t>
  </si>
  <si>
    <t>Stage 3 Optional modules</t>
  </si>
  <si>
    <t>Year Abroad</t>
  </si>
  <si>
    <t>Yearlong</t>
  </si>
  <si>
    <t>Stage S (Industrial Placement)  - For students on a Placement Year</t>
  </si>
  <si>
    <t>Year in Industry Experience</t>
  </si>
  <si>
    <t>Year in Industry Report</t>
  </si>
  <si>
    <t>Industrial Placement information</t>
  </si>
  <si>
    <t xml:space="preserve">Industrial Placement alternative exit awards </t>
  </si>
  <si>
    <r>
      <t>The course outcomes have references to the subject benchmarking statement for Classics and Ancient History including Byzantine and Modern Greek Studies (CAH); and Archaeology (ARC). </t>
    </r>
    <r>
      <rPr>
        <i/>
        <sz val="12"/>
        <color rgb="FF000000"/>
        <rFont val="Arial"/>
        <family val="2"/>
      </rPr>
      <t> </t>
    </r>
    <r>
      <rPr>
        <sz val="12"/>
        <color rgb="FF000000"/>
        <rFont val="Arial"/>
        <family val="2"/>
      </rPr>
      <t> </t>
    </r>
  </si>
  <si>
    <r>
      <t>A. Knowledge and Understanding of: </t>
    </r>
    <r>
      <rPr>
        <sz val="12"/>
        <rFont val="Arial"/>
        <family val="2"/>
      </rPr>
      <t> </t>
    </r>
  </si>
  <si>
    <r>
      <t>1. Another culture, whether focused on literature, thought, art and religion, or on history and political and social organisation, or on material culture, with an informed sense of the similarities and differences between it and our own culture</t>
    </r>
    <r>
      <rPr>
        <b/>
        <sz val="12"/>
        <rFont val="Arial"/>
        <family val="2"/>
      </rPr>
      <t xml:space="preserve"> (CAH SB A1; ARC SB 3.1.iii, vi)</t>
    </r>
    <r>
      <rPr>
        <sz val="12"/>
        <rFont val="Arial"/>
        <family val="2"/>
      </rPr>
      <t>; </t>
    </r>
  </si>
  <si>
    <r>
      <t>2. Complementary subjects (to read/evaluate both critically and empathetically literary, philosophical, historical, archaeological and other source materials, while addressing questions of genre, content, perspective and purpose</t>
    </r>
    <r>
      <rPr>
        <b/>
        <sz val="12"/>
        <rFont val="Arial"/>
        <family val="2"/>
      </rPr>
      <t xml:space="preserve"> (CAH SB A2; ARC SB 3.1.ii)</t>
    </r>
    <r>
      <rPr>
        <sz val="12"/>
        <rFont val="Arial"/>
        <family val="2"/>
      </rPr>
      <t>; </t>
    </r>
  </si>
  <si>
    <r>
      <t>3. Selected themes, periods and regions within ancient literature, history and archaeology in the context of current debate</t>
    </r>
    <r>
      <rPr>
        <b/>
        <sz val="12"/>
        <rFont val="Arial"/>
        <family val="2"/>
      </rPr>
      <t xml:space="preserve"> (CAH SB A2; ARC SB 3.1.ii, iii)</t>
    </r>
    <r>
      <rPr>
        <sz val="12"/>
        <rFont val="Arial"/>
        <family val="2"/>
      </rPr>
      <t>; </t>
    </r>
  </si>
  <si>
    <r>
      <t>4. An appropriate and diverse range of primary materials and of the appropriate methods of interpretation</t>
    </r>
    <r>
      <rPr>
        <b/>
        <sz val="12"/>
        <rFont val="Arial"/>
        <family val="2"/>
      </rPr>
      <t xml:space="preserve"> (CAH SB A3; ARC SB 3.1,iv, vi)</t>
    </r>
    <r>
      <rPr>
        <sz val="12"/>
        <rFont val="Arial"/>
        <family val="2"/>
      </rPr>
      <t>. </t>
    </r>
  </si>
  <si>
    <r>
      <t>Skills and Other Attributes</t>
    </r>
    <r>
      <rPr>
        <sz val="12"/>
        <rFont val="Arial"/>
        <family val="2"/>
      </rPr>
      <t> </t>
    </r>
  </si>
  <si>
    <r>
      <t>B. Intellectual Skills: </t>
    </r>
    <r>
      <rPr>
        <sz val="12"/>
        <rFont val="Arial"/>
        <family val="2"/>
      </rPr>
      <t> </t>
    </r>
  </si>
  <si>
    <r>
      <t>1. Apply the skills needed for academic study and enquiry</t>
    </r>
    <r>
      <rPr>
        <b/>
        <sz val="12"/>
        <rFont val="Arial"/>
        <family val="2"/>
      </rPr>
      <t xml:space="preserve"> (CAH SB B2; ARC SB 4.2.i, ii)</t>
    </r>
    <r>
      <rPr>
        <sz val="12"/>
        <rFont val="Arial"/>
        <family val="2"/>
      </rPr>
      <t>; </t>
    </r>
  </si>
  <si>
    <r>
      <t>2. Analyse, evaluate and interpret a variety of types of evidence in an independent and critical manner</t>
    </r>
    <r>
      <rPr>
        <b/>
        <sz val="12"/>
        <rFont val="Arial"/>
        <family val="2"/>
      </rPr>
      <t xml:space="preserve"> (CAH SB B7; ARC SB 4.2.i-vi, viii, xii)</t>
    </r>
    <r>
      <rPr>
        <sz val="12"/>
        <rFont val="Arial"/>
        <family val="2"/>
      </rPr>
      <t>; </t>
    </r>
  </si>
  <si>
    <r>
      <t>3. Select, gather and synthesise relevant information from a wide variety of sources to gain a coherent understanding</t>
    </r>
    <r>
      <rPr>
        <b/>
        <sz val="12"/>
        <rFont val="Arial"/>
        <family val="2"/>
      </rPr>
      <t xml:space="preserve"> (CAH SB B4, B7; ARC SB 4.2.xii)</t>
    </r>
    <r>
      <rPr>
        <sz val="12"/>
        <rFont val="Arial"/>
        <family val="2"/>
      </rPr>
      <t>; </t>
    </r>
  </si>
  <si>
    <r>
      <t>4. Deploy a range of techniques and methodologies of study</t>
    </r>
    <r>
      <rPr>
        <b/>
        <sz val="12"/>
        <rFont val="Arial"/>
        <family val="2"/>
      </rPr>
      <t xml:space="preserve"> (CAH SB A4, B6; ARC SB 4.2.ii-vi, viii)</t>
    </r>
    <r>
      <rPr>
        <sz val="12"/>
        <rFont val="Arial"/>
        <family val="2"/>
      </rPr>
      <t>; </t>
    </r>
  </si>
  <si>
    <r>
      <t>5. Utilise problemsolving skills</t>
    </r>
    <r>
      <rPr>
        <b/>
        <sz val="12"/>
        <rFont val="Arial"/>
        <family val="2"/>
      </rPr>
      <t xml:space="preserve"> (CAH SB B5, B7; ARC SB 4.3.i)</t>
    </r>
    <r>
      <rPr>
        <sz val="12"/>
        <rFont val="Arial"/>
        <family val="2"/>
      </rPr>
      <t>; </t>
    </r>
  </si>
  <si>
    <r>
      <t>6. Evaluate research in a critical manner</t>
    </r>
    <r>
      <rPr>
        <b/>
        <sz val="12"/>
        <rFont val="Arial"/>
        <family val="2"/>
      </rPr>
      <t xml:space="preserve"> (CAH SB B3, B7; ARC SB 4.3.v, xvii)</t>
    </r>
    <r>
      <rPr>
        <sz val="12"/>
        <rFont val="Arial"/>
        <family val="2"/>
      </rPr>
      <t>; </t>
    </r>
  </si>
  <si>
    <r>
      <t>7. Study and reach conclusions independently</t>
    </r>
    <r>
      <rPr>
        <b/>
        <sz val="12"/>
        <rFont val="Arial"/>
        <family val="2"/>
      </rPr>
      <t xml:space="preserve"> (CAH SB B1; ARC SB 4.3.iii)</t>
    </r>
    <r>
      <rPr>
        <sz val="12"/>
        <rFont val="Arial"/>
        <family val="2"/>
      </rPr>
      <t>. </t>
    </r>
  </si>
  <si>
    <r>
      <t>C. Subject-specific Skills: </t>
    </r>
    <r>
      <rPr>
        <sz val="12"/>
        <rFont val="Arial"/>
        <family val="2"/>
      </rPr>
      <t> </t>
    </r>
  </si>
  <si>
    <r>
      <t>1. Make a critical evaluation of a variety of sources for literary, historical and archaeological study (e.g. texts, inscriptions, material culture, and other data)</t>
    </r>
    <r>
      <rPr>
        <b/>
        <sz val="12"/>
        <rFont val="Arial"/>
        <family val="2"/>
      </rPr>
      <t xml:space="preserve"> (CAH SB B7; ARC SB 4.2.vii, xii)</t>
    </r>
    <r>
      <rPr>
        <sz val="12"/>
        <rFont val="Arial"/>
        <family val="2"/>
      </rPr>
      <t>; </t>
    </r>
  </si>
  <si>
    <r>
      <t xml:space="preserve">2. Extract key elements from complex data and identify and solve associated problems </t>
    </r>
    <r>
      <rPr>
        <b/>
        <sz val="12"/>
        <rFont val="Arial"/>
        <family val="2"/>
      </rPr>
      <t>(CAH SB B5; ARC SB 4.2.vi)</t>
    </r>
    <r>
      <rPr>
        <sz val="12"/>
        <rFont val="Arial"/>
        <family val="2"/>
      </rPr>
      <t>; </t>
    </r>
  </si>
  <si>
    <r>
      <t>3. Select and apply appropriate methodologies in assessing data, such as bibliographical research, textual analysis, historical analysis, visual skills, collection and analysis of archaeological data, use of statistics, philosophical argument and analysis</t>
    </r>
    <r>
      <rPr>
        <b/>
        <sz val="12"/>
        <rFont val="Arial"/>
        <family val="2"/>
      </rPr>
      <t xml:space="preserve"> (CAH SB B6; ARC SB 4.2.i, iii, viii)</t>
    </r>
    <r>
      <rPr>
        <sz val="12"/>
        <rFont val="Arial"/>
        <family val="2"/>
      </rPr>
      <t>; </t>
    </r>
  </si>
  <si>
    <r>
      <t xml:space="preserve">4. Gather, memorise and deploy evidence and information, and show awareness of the consequences of the unavailability of evidence </t>
    </r>
    <r>
      <rPr>
        <b/>
        <sz val="12"/>
        <rFont val="Arial"/>
        <family val="2"/>
      </rPr>
      <t>(CAH SB B4; ARC SB 4.2ii, iii, vii)</t>
    </r>
    <r>
      <rPr>
        <sz val="12"/>
        <rFont val="Arial"/>
        <family val="2"/>
      </rPr>
      <t>; </t>
    </r>
  </si>
  <si>
    <r>
      <t xml:space="preserve">5. Marshal argument lucidly and communicate interpretations using the appropriate academic conventions </t>
    </r>
    <r>
      <rPr>
        <b/>
        <sz val="12"/>
        <rFont val="Arial"/>
        <family val="2"/>
      </rPr>
      <t>(CAH SB B9; ARC SB 4.3.ii, x)</t>
    </r>
    <r>
      <rPr>
        <sz val="12"/>
        <rFont val="Arial"/>
        <family val="2"/>
      </rPr>
      <t>. </t>
    </r>
  </si>
  <si>
    <r>
      <t>D. Transferable Skills: </t>
    </r>
    <r>
      <rPr>
        <sz val="12"/>
        <rFont val="Arial"/>
        <family val="2"/>
      </rPr>
      <t> </t>
    </r>
  </si>
  <si>
    <r>
      <t>1. Communicate effectively with a wide range of individuals using a variety of means</t>
    </r>
    <r>
      <rPr>
        <b/>
        <sz val="12"/>
        <rFont val="Arial"/>
        <family val="2"/>
      </rPr>
      <t xml:space="preserve"> (CAH SB B11; B12; ARC SB 4.3.i)</t>
    </r>
    <r>
      <rPr>
        <sz val="12"/>
        <rFont val="Arial"/>
        <family val="2"/>
      </rPr>
      <t>; </t>
    </r>
  </si>
  <si>
    <r>
      <t xml:space="preserve">2. Evaluate and learn from their own academic performance </t>
    </r>
    <r>
      <rPr>
        <b/>
        <sz val="12"/>
        <rFont val="Arial"/>
        <family val="2"/>
      </rPr>
      <t>(CAH SB B2; ARC SB 4.3.xvii)</t>
    </r>
    <r>
      <rPr>
        <sz val="12"/>
        <rFont val="Arial"/>
        <family val="2"/>
      </rPr>
      <t>; </t>
    </r>
  </si>
  <si>
    <r>
      <t xml:space="preserve">3. Manage time and prioritise workloads and assessments, and write and think under pressure </t>
    </r>
    <r>
      <rPr>
        <b/>
        <sz val="12"/>
        <rFont val="Arial"/>
        <family val="2"/>
      </rPr>
      <t>(CAH SB B1, B14)</t>
    </r>
    <r>
      <rPr>
        <sz val="12"/>
        <rFont val="Arial"/>
        <family val="2"/>
      </rPr>
      <t>; </t>
    </r>
  </si>
  <si>
    <r>
      <t>4. Utilise problem solving skills in a variety of theoretical and practical situations</t>
    </r>
    <r>
      <rPr>
        <b/>
        <sz val="12"/>
        <rFont val="Arial"/>
        <family val="2"/>
      </rPr>
      <t xml:space="preserve"> (CAH SB B7; ARC SB 4.3.i)</t>
    </r>
    <r>
      <rPr>
        <sz val="12"/>
        <rFont val="Arial"/>
        <family val="2"/>
      </rPr>
      <t>; </t>
    </r>
  </si>
  <si>
    <r>
      <t xml:space="preserve">5. Work creatively, flexibly and adaptably with others; understand how groups function </t>
    </r>
    <r>
      <rPr>
        <b/>
        <sz val="12"/>
        <rFont val="Arial"/>
        <family val="2"/>
      </rPr>
      <t>(CAH SB B13; ARC SB 4.3.v, xiv, xvii)</t>
    </r>
    <r>
      <rPr>
        <sz val="12"/>
        <rFont val="Arial"/>
        <family val="2"/>
      </rPr>
      <t>; </t>
    </r>
  </si>
  <si>
    <r>
      <t>6. Deploy a range of IT skills effectively, such as producing word processed text with footnotes, basic formatting, using e mail, research using databases and text files, locating and utilising web-sites and other electronic resources</t>
    </r>
    <r>
      <rPr>
        <b/>
        <sz val="12"/>
        <rFont val="Arial"/>
        <family val="2"/>
      </rPr>
      <t xml:space="preserve"> (CAH SB B15; ARC SB 4.3.xii)</t>
    </r>
    <r>
      <rPr>
        <sz val="12"/>
        <rFont val="Arial"/>
        <family val="2"/>
      </rPr>
      <t>. </t>
    </r>
  </si>
  <si>
    <t>NEW: Stage 2: 60 credits to be selected from the following options</t>
  </si>
  <si>
    <t>Early Greece and the Formation of the Classical World </t>
  </si>
  <si>
    <t>The Crisis of the Late Republic c.100-27 BC </t>
  </si>
  <si>
    <t>History of the Roman Empire from Augustus to Trajan </t>
  </si>
  <si>
    <t>From Rome to Byzantium: The World of Late Antiquity </t>
  </si>
  <si>
    <t>Graeco-Roman Egypt </t>
  </si>
  <si>
    <t>Heads, Heroes and Horses: in search of the Ancient Celts </t>
  </si>
  <si>
    <t>Love and Sex in Roman Society </t>
  </si>
  <si>
    <t>Everyday Life in the Roman Empire </t>
  </si>
  <si>
    <t>Fieldwork Practice </t>
  </si>
  <si>
    <t>Monsters in Roman Literature  </t>
  </si>
  <si>
    <t>Museum Studies (with Internship) </t>
  </si>
  <si>
    <t>Ancient Philosophy </t>
  </si>
  <si>
    <t>The Hellenistic World: History and Material Culture </t>
  </si>
  <si>
    <t>Intermediate Greek 1 </t>
  </si>
  <si>
    <t>Intermediate Greek 2 </t>
  </si>
  <si>
    <t>Intermediate Latin 1 </t>
  </si>
  <si>
    <t>Intermediate Latin 2 </t>
  </si>
  <si>
    <t>Egypt and the Classical World </t>
  </si>
  <si>
    <t>UNESCO World Heritage Sites: Finding a Future for our Past </t>
  </si>
  <si>
    <t>Advanced Topics in Classical Studies </t>
  </si>
  <si>
    <t>Advanced Topics in Archaeology </t>
  </si>
  <si>
    <t>Gods, Heroes and Mystery Cults: Religion in Ancient Greece </t>
  </si>
  <si>
    <t>Advanced Greek Prose </t>
  </si>
  <si>
    <t>Advanced Greek Verse  </t>
  </si>
  <si>
    <t>Previous: Stage 3: select 60/75 credits from a list of optional modules - example from subject requirements 24/25</t>
  </si>
  <si>
    <t>NEW: Stage 3: 80 credits to be selected from the following options</t>
  </si>
  <si>
    <t>Previous: Stage 2: select 120 credits from a list of optional modules - example from subject requirements 24/25</t>
  </si>
  <si>
    <t>Egypt and the Classical World</t>
  </si>
  <si>
    <t>Everyday Life in the Roman Empire</t>
  </si>
  <si>
    <t>Fieldwork Practice: The practice of archaeological data recovery in the field or through materials study</t>
  </si>
  <si>
    <t>Gender and Sexuality in Roman Society</t>
  </si>
  <si>
    <t>Greek and Roman Art and Architecture</t>
  </si>
  <si>
    <t>Homeric Epic</t>
  </si>
  <si>
    <t>Intermediate Ancient Languages 1</t>
  </si>
  <si>
    <t>Intermediate Ancient Languages 2</t>
  </si>
  <si>
    <t>Museum Studies – Exploring Key Debates</t>
  </si>
  <si>
    <t>Museum Studies – Internships</t>
  </si>
  <si>
    <t>The Rise and Fall of Athens</t>
  </si>
  <si>
    <t>Rome to Byzantium: the World of Late Antiquity</t>
  </si>
  <si>
    <t>Virgil’s Aeneid</t>
  </si>
  <si>
    <t>War and Imperialism in Ancient Rome, 350-100 BCE</t>
  </si>
  <si>
    <t>Advanced Ancient Languages</t>
  </si>
  <si>
    <t>Advanced Topics in Ancient History</t>
  </si>
  <si>
    <t>Advanced Topics in Archaeology</t>
  </si>
  <si>
    <t xml:space="preserve">Advanced Topics in Classical Studies </t>
  </si>
  <si>
    <t>Ancient Philosophy</t>
  </si>
  <si>
    <t>Barbarians in the West</t>
  </si>
  <si>
    <t>Cities and Empires of the Ancient Near East</t>
  </si>
  <si>
    <t>Classical Studies and Ancient History in the Classroom</t>
  </si>
  <si>
    <t>Constantinople and the Late Antique City</t>
  </si>
  <si>
    <t>Early Greece and the Formation of the Classical World</t>
  </si>
  <si>
    <t>Gods, Heroes and Mystery Cults: Religion in Ancient Greece</t>
  </si>
  <si>
    <t>Graeco-Roman Egypt</t>
  </si>
  <si>
    <t>The Hellenistic World: History and Material Culture</t>
  </si>
  <si>
    <t>Heritage Studies – Internships</t>
  </si>
  <si>
    <t>Heritage Studies –Exploring Key Debates.</t>
  </si>
  <si>
    <t>Monsters in Roman Literature</t>
  </si>
  <si>
    <t>Professional Archaeology: Techniques and Methods</t>
  </si>
  <si>
    <t xml:space="preserve">Roman Britain: History and Archaeology </t>
  </si>
  <si>
    <t>The Crisis of the Late Republic</t>
  </si>
  <si>
    <t>Remaking the Past: Antiquity in the Present</t>
  </si>
  <si>
    <t>These optional modules are provisional and subject to change later in the 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</si>
</sst>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sz val="18"/>
      <color theme="1"/>
      <name val="Arial"/>
      <family val="2"/>
    </font>
    <font>
      <sz val="14"/>
      <color theme="1"/>
      <name val="Calibri"/>
      <family val="2"/>
      <scheme val="minor"/>
    </font>
    <font>
      <u/>
      <sz val="14"/>
      <color theme="10"/>
      <name val="Calibri"/>
      <family val="2"/>
      <scheme val="minor"/>
    </font>
    <font>
      <sz val="11"/>
      <name val="Calibri"/>
      <family val="2"/>
      <scheme val="minor"/>
    </font>
    <font>
      <b/>
      <sz val="11"/>
      <color rgb="FF000000"/>
      <name val="Arial"/>
      <family val="2"/>
    </font>
    <font>
      <sz val="12"/>
      <color rgb="FF000000"/>
      <name val="Arial"/>
      <family val="2"/>
    </font>
    <font>
      <i/>
      <sz val="12"/>
      <color rgb="FF000000"/>
      <name val="Arial"/>
      <family val="2"/>
    </font>
    <font>
      <b/>
      <sz val="12"/>
      <name val="Arial"/>
      <family val="2"/>
    </font>
    <font>
      <b/>
      <sz val="18"/>
      <color rgb="FFC00000"/>
      <name val="Arial"/>
      <family val="2"/>
    </font>
  </fonts>
  <fills count="11">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9" tint="0.59999389629810485"/>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16">
    <xf numFmtId="0" fontId="0" fillId="0" borderId="0" xfId="0"/>
    <xf numFmtId="0" fontId="0" fillId="2" borderId="0" xfId="0" applyFill="1"/>
    <xf numFmtId="0" fontId="4" fillId="2" borderId="4" xfId="0" applyFont="1" applyFill="1" applyBorder="1"/>
    <xf numFmtId="0" fontId="5"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5" fillId="0" borderId="4" xfId="0" applyFont="1" applyBorder="1"/>
    <xf numFmtId="0" fontId="4" fillId="0" borderId="4" xfId="0" applyFont="1" applyBorder="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5" fillId="2" borderId="0" xfId="0" applyFont="1" applyFill="1" applyAlignment="1">
      <alignment vertical="top" wrapText="1"/>
    </xf>
    <xf numFmtId="0" fontId="4" fillId="0" borderId="0" xfId="0" applyFont="1"/>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wrapText="1"/>
    </xf>
    <xf numFmtId="0" fontId="5" fillId="0" borderId="7" xfId="0" applyFont="1" applyBorder="1" applyAlignment="1">
      <alignment wrapText="1"/>
    </xf>
    <xf numFmtId="0" fontId="4" fillId="0" borderId="0" xfId="0" applyFont="1" applyAlignment="1">
      <alignment wrapText="1"/>
    </xf>
    <xf numFmtId="0" fontId="4" fillId="0" borderId="0" xfId="0" applyFont="1" applyAlignment="1">
      <alignment vertical="top"/>
    </xf>
    <xf numFmtId="0" fontId="5" fillId="0" borderId="0" xfId="0" applyFont="1" applyAlignment="1">
      <alignment vertical="top" wrapText="1"/>
    </xf>
    <xf numFmtId="0" fontId="13" fillId="0" borderId="0" xfId="1"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16" fillId="2" borderId="0" xfId="0" applyFont="1" applyFill="1"/>
    <xf numFmtId="0" fontId="2" fillId="2" borderId="0" xfId="0" applyFont="1" applyFill="1" applyAlignment="1">
      <alignment wrapText="1"/>
    </xf>
    <xf numFmtId="0" fontId="0" fillId="2" borderId="0" xfId="0" applyFill="1" applyAlignment="1">
      <alignment wrapText="1"/>
    </xf>
    <xf numFmtId="0" fontId="14" fillId="2" borderId="0" xfId="0" applyFont="1" applyFill="1" applyAlignment="1">
      <alignment wrapText="1"/>
    </xf>
    <xf numFmtId="0" fontId="18" fillId="0" borderId="4" xfId="0" applyFont="1" applyBorder="1" applyAlignment="1">
      <alignment horizontal="left" wrapText="1"/>
    </xf>
    <xf numFmtId="0" fontId="5" fillId="0" borderId="4" xfId="0" applyFont="1" applyBorder="1" applyAlignment="1">
      <alignment wrapText="1"/>
    </xf>
    <xf numFmtId="0" fontId="10" fillId="0" borderId="4" xfId="0" applyFont="1" applyBorder="1" applyAlignment="1">
      <alignment vertical="center" wrapText="1"/>
    </xf>
    <xf numFmtId="0" fontId="10" fillId="0" borderId="4" xfId="0" applyFont="1" applyBorder="1" applyAlignment="1">
      <alignment horizontal="center" vertical="center" wrapText="1"/>
    </xf>
    <xf numFmtId="0" fontId="10" fillId="0" borderId="4" xfId="0" applyFont="1" applyBorder="1" applyAlignment="1">
      <alignment horizontal="left" wrapText="1"/>
    </xf>
    <xf numFmtId="0" fontId="10" fillId="0" borderId="4" xfId="0" applyFont="1" applyBorder="1" applyAlignment="1">
      <alignment horizontal="left" vertical="center" wrapText="1"/>
    </xf>
    <xf numFmtId="0" fontId="4" fillId="2" borderId="4" xfId="0" applyFont="1" applyFill="1" applyBorder="1" applyAlignment="1">
      <alignment horizontal="center"/>
    </xf>
    <xf numFmtId="0" fontId="5" fillId="2" borderId="4" xfId="0" applyFont="1" applyFill="1" applyBorder="1" applyAlignment="1">
      <alignment horizontal="center"/>
    </xf>
    <xf numFmtId="0" fontId="4" fillId="2" borderId="4" xfId="0" applyFont="1" applyFill="1" applyBorder="1" applyAlignment="1">
      <alignment horizontal="center" vertical="center"/>
    </xf>
    <xf numFmtId="0" fontId="5" fillId="2" borderId="4" xfId="0" applyFont="1" applyFill="1" applyBorder="1" applyAlignment="1">
      <alignment horizontal="center" vertical="center"/>
    </xf>
    <xf numFmtId="0" fontId="5" fillId="0" borderId="4" xfId="0" applyFont="1" applyBorder="1" applyAlignment="1">
      <alignment horizontal="center"/>
    </xf>
    <xf numFmtId="0" fontId="4" fillId="0" borderId="4" xfId="0" applyFont="1" applyBorder="1" applyAlignment="1">
      <alignment horizontal="center"/>
    </xf>
    <xf numFmtId="0" fontId="10" fillId="0" borderId="4" xfId="0" applyFont="1" applyBorder="1" applyAlignment="1">
      <alignment horizontal="center" wrapText="1"/>
    </xf>
    <xf numFmtId="0" fontId="20" fillId="2" borderId="0" xfId="0" applyFont="1" applyFill="1" applyAlignment="1">
      <alignment wrapText="1"/>
    </xf>
    <xf numFmtId="0" fontId="22" fillId="2" borderId="0" xfId="0" applyFont="1" applyFill="1" applyAlignment="1">
      <alignment horizontal="left" vertical="center" wrapText="1"/>
    </xf>
    <xf numFmtId="0" fontId="12" fillId="2" borderId="0" xfId="0" applyFont="1" applyFill="1" applyAlignment="1">
      <alignment horizontal="justify" vertical="center" wrapText="1"/>
    </xf>
    <xf numFmtId="0" fontId="12" fillId="2" borderId="0" xfId="0" applyFont="1" applyFill="1" applyAlignment="1">
      <alignment horizontal="left" vertical="center" wrapText="1"/>
    </xf>
    <xf numFmtId="0" fontId="4" fillId="2" borderId="0" xfId="0" applyFont="1" applyFill="1" applyAlignment="1">
      <alignment vertical="center"/>
    </xf>
    <xf numFmtId="0" fontId="17" fillId="2" borderId="0" xfId="1" applyFont="1" applyFill="1"/>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9" fillId="0" borderId="6" xfId="0" applyFont="1" applyBorder="1"/>
    <xf numFmtId="0" fontId="5" fillId="0" borderId="4" xfId="0" applyFont="1" applyBorder="1" applyAlignment="1">
      <alignment horizontal="left" vertical="center" wrapText="1"/>
    </xf>
    <xf numFmtId="0" fontId="5" fillId="0" borderId="4" xfId="0" applyFont="1" applyBorder="1" applyAlignment="1">
      <alignment horizontal="center" vertical="center"/>
    </xf>
    <xf numFmtId="0" fontId="9" fillId="0" borderId="6" xfId="0" applyFont="1" applyBorder="1" applyAlignment="1">
      <alignment horizontal="center" vertical="center"/>
    </xf>
    <xf numFmtId="0" fontId="5" fillId="0" borderId="4" xfId="0" applyFont="1" applyBorder="1" applyAlignment="1">
      <alignment vertical="center" wrapText="1"/>
    </xf>
    <xf numFmtId="0" fontId="5" fillId="0" borderId="8" xfId="0" applyFont="1" applyBorder="1"/>
    <xf numFmtId="0" fontId="5" fillId="0" borderId="8" xfId="0" applyFont="1" applyBorder="1" applyAlignment="1">
      <alignment horizontal="center" vertical="center"/>
    </xf>
    <xf numFmtId="0" fontId="15" fillId="2" borderId="0" xfId="0" applyFont="1" applyFill="1" applyAlignment="1">
      <alignment vertical="center"/>
    </xf>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4" fillId="2" borderId="1" xfId="0" applyFont="1" applyFill="1" applyBorder="1" applyAlignment="1">
      <alignment horizontal="right" vertical="center"/>
    </xf>
    <xf numFmtId="0" fontId="4" fillId="2" borderId="2" xfId="0" applyFont="1" applyFill="1" applyBorder="1" applyAlignment="1">
      <alignment horizontal="right" vertical="center"/>
    </xf>
    <xf numFmtId="0" fontId="4" fillId="2" borderId="3" xfId="0" applyFont="1" applyFill="1" applyBorder="1" applyAlignment="1">
      <alignment horizontal="right" vertical="center"/>
    </xf>
    <xf numFmtId="0" fontId="4" fillId="2" borderId="4" xfId="0" applyFont="1" applyFill="1" applyBorder="1" applyAlignment="1">
      <alignment horizontal="right"/>
    </xf>
    <xf numFmtId="0" fontId="4" fillId="2" borderId="4" xfId="0" applyFont="1" applyFill="1" applyBorder="1" applyAlignment="1">
      <alignment horizontal="left"/>
    </xf>
    <xf numFmtId="0" fontId="1" fillId="2" borderId="0" xfId="0" applyFont="1" applyFill="1" applyAlignment="1">
      <alignment horizontal="center"/>
    </xf>
    <xf numFmtId="0" fontId="4" fillId="0" borderId="4" xfId="0" applyFont="1" applyBorder="1" applyAlignment="1">
      <alignment horizontal="right" vertical="center" wrapText="1"/>
    </xf>
    <xf numFmtId="0" fontId="19" fillId="2" borderId="1"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3" fillId="2" borderId="0" xfId="0" applyFont="1" applyFill="1" applyAlignment="1">
      <alignment horizontal="center" vertical="center"/>
    </xf>
    <xf numFmtId="0" fontId="3" fillId="2" borderId="5"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4" fillId="2" borderId="4" xfId="0" applyFont="1" applyFill="1" applyBorder="1" applyAlignment="1">
      <alignment horizontal="right" vertical="center" wrapText="1"/>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2" borderId="1" xfId="0" applyFont="1" applyFill="1" applyBorder="1" applyAlignment="1">
      <alignment horizontal="right"/>
    </xf>
    <xf numFmtId="0" fontId="4" fillId="2" borderId="2" xfId="0" applyFont="1" applyFill="1" applyBorder="1" applyAlignment="1">
      <alignment horizontal="right"/>
    </xf>
    <xf numFmtId="0" fontId="4" fillId="2" borderId="3" xfId="0" applyFont="1" applyFill="1" applyBorder="1" applyAlignment="1">
      <alignment horizontal="right"/>
    </xf>
    <xf numFmtId="0" fontId="4" fillId="2" borderId="1" xfId="0" applyFont="1" applyFill="1" applyBorder="1" applyAlignment="1">
      <alignment horizontal="left"/>
    </xf>
    <xf numFmtId="0" fontId="4" fillId="2" borderId="2" xfId="0" applyFont="1" applyFill="1" applyBorder="1" applyAlignment="1">
      <alignment horizontal="left"/>
    </xf>
    <xf numFmtId="0" fontId="4" fillId="2" borderId="3" xfId="0" applyFont="1" applyFill="1" applyBorder="1" applyAlignment="1">
      <alignment horizontal="left"/>
    </xf>
    <xf numFmtId="0" fontId="10" fillId="2" borderId="1" xfId="1" applyFont="1" applyFill="1" applyBorder="1" applyAlignment="1">
      <alignment horizontal="left" vertical="center" wrapText="1"/>
    </xf>
    <xf numFmtId="0" fontId="10" fillId="2" borderId="2" xfId="1" applyFont="1" applyFill="1" applyBorder="1" applyAlignment="1">
      <alignment horizontal="left" vertical="center" wrapText="1"/>
    </xf>
    <xf numFmtId="0" fontId="10" fillId="2" borderId="3" xfId="1" applyFont="1" applyFill="1" applyBorder="1" applyAlignment="1">
      <alignment horizontal="left" vertical="center" wrapText="1"/>
    </xf>
    <xf numFmtId="0" fontId="2" fillId="2" borderId="0" xfId="0" applyFont="1" applyFill="1" applyAlignment="1">
      <alignment horizontal="left"/>
    </xf>
    <xf numFmtId="0" fontId="17" fillId="2" borderId="0" xfId="1" applyFont="1" applyFill="1" applyBorder="1" applyAlignment="1">
      <alignment horizontal="center"/>
    </xf>
    <xf numFmtId="0" fontId="12" fillId="2" borderId="0" xfId="0" applyFont="1" applyFill="1" applyAlignment="1">
      <alignment horizontal="left" wrapText="1"/>
    </xf>
    <xf numFmtId="0" fontId="4" fillId="2" borderId="0" xfId="0" applyFont="1" applyFill="1" applyAlignment="1">
      <alignment horizontal="center"/>
    </xf>
    <xf numFmtId="0" fontId="17" fillId="2" borderId="0" xfId="1" applyFont="1" applyFill="1" applyAlignment="1">
      <alignment horizontal="left"/>
    </xf>
    <xf numFmtId="0" fontId="4" fillId="9" borderId="0" xfId="0" applyFont="1" applyFill="1" applyAlignment="1">
      <alignment horizontal="center" vertical="center" wrapText="1"/>
    </xf>
    <xf numFmtId="0" fontId="4" fillId="7" borderId="0" xfId="0" applyFont="1" applyFill="1" applyAlignment="1">
      <alignment horizontal="center" vertical="center" wrapText="1"/>
    </xf>
    <xf numFmtId="0" fontId="4" fillId="8" borderId="0" xfId="0" applyFont="1" applyFill="1" applyAlignment="1">
      <alignment horizontal="center" vertical="center"/>
    </xf>
    <xf numFmtId="0" fontId="4" fillId="6" borderId="0" xfId="0" applyFont="1" applyFill="1" applyAlignment="1">
      <alignment horizontal="center" vertical="center" wrapText="1"/>
    </xf>
    <xf numFmtId="0" fontId="4" fillId="3" borderId="0" xfId="0" applyFont="1" applyFill="1" applyAlignment="1">
      <alignment horizontal="center" vertical="center" wrapText="1"/>
    </xf>
    <xf numFmtId="0" fontId="4" fillId="10" borderId="0" xfId="0" applyFont="1" applyFill="1" applyAlignment="1">
      <alignment horizontal="center" vertical="center"/>
    </xf>
    <xf numFmtId="0" fontId="15" fillId="2" borderId="0" xfId="0" applyFont="1" applyFill="1" applyAlignment="1">
      <alignment horizontal="center" vertical="center"/>
    </xf>
    <xf numFmtId="0" fontId="23" fillId="2" borderId="0" xfId="0" applyFont="1" applyFill="1" applyAlignment="1">
      <alignment horizontal="center" vertical="center"/>
    </xf>
  </cellXfs>
  <cellStyles count="2">
    <cellStyle name="Hyperlink" xfId="1" builtinId="8"/>
    <cellStyle name="Normal" xfId="0" builtinId="0"/>
  </cellStyles>
  <dxfs count="32">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520700</xdr:colOff>
      <xdr:row>3</xdr:row>
      <xdr:rowOff>114300</xdr:rowOff>
    </xdr:from>
    <xdr:to>
      <xdr:col>7</xdr:col>
      <xdr:colOff>571500</xdr:colOff>
      <xdr:row>12</xdr:row>
      <xdr:rowOff>63500</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346200" y="774700"/>
          <a:ext cx="5003800" cy="177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3600" b="1">
              <a:latin typeface="Arial" panose="020B0604020202020204" pitchFamily="34" charset="0"/>
              <a:cs typeface="Arial" panose="020B0604020202020204" pitchFamily="34" charset="0"/>
            </a:rPr>
            <a:t>Classical and Archaeological Studies</a:t>
          </a:r>
        </a:p>
      </xdr:txBody>
    </xdr:sp>
    <xdr:clientData/>
  </xdr:twoCellAnchor>
  <xdr:twoCellAnchor>
    <xdr:from>
      <xdr:col>6</xdr:col>
      <xdr:colOff>190500</xdr:colOff>
      <xdr:row>4</xdr:row>
      <xdr:rowOff>38100</xdr:rowOff>
    </xdr:from>
    <xdr:to>
      <xdr:col>10</xdr:col>
      <xdr:colOff>630767</xdr:colOff>
      <xdr:row>11</xdr:row>
      <xdr:rowOff>165100</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5143500" y="901700"/>
          <a:ext cx="3742267" cy="154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400" b="0">
              <a:solidFill>
                <a:schemeClr val="dk1"/>
              </a:solidFill>
              <a:effectLst/>
              <a:latin typeface="Arial" panose="020B0604020202020204" pitchFamily="34" charset="0"/>
              <a:ea typeface="+mn-ea"/>
              <a:cs typeface="Arial" panose="020B0604020202020204" pitchFamily="34" charset="0"/>
            </a:rPr>
            <a:t>BA (Hons) Classical and Archaeological Studies</a:t>
          </a:r>
          <a:endParaRPr lang="en-GB" sz="1400" b="0">
            <a:effectLst/>
            <a:latin typeface="Arial" panose="020B0604020202020204" pitchFamily="34" charset="0"/>
            <a:cs typeface="Arial" panose="020B0604020202020204" pitchFamily="34" charset="0"/>
          </a:endParaRPr>
        </a:p>
        <a:p>
          <a:r>
            <a:rPr lang="en-GB" sz="1400">
              <a:latin typeface="Arial" panose="020B0604020202020204" pitchFamily="34" charset="0"/>
              <a:cs typeface="Arial" panose="020B0604020202020204" pitchFamily="34" charset="0"/>
            </a:rPr>
            <a:t>BA (Hons) Classical and Archaeological Studies with a Year Abroad</a:t>
          </a:r>
        </a:p>
        <a:p>
          <a:r>
            <a:rPr lang="en-GB" sz="1400">
              <a:solidFill>
                <a:schemeClr val="dk1"/>
              </a:solidFill>
              <a:effectLst/>
              <a:latin typeface="Arial" panose="020B0604020202020204" pitchFamily="34" charset="0"/>
              <a:ea typeface="+mn-ea"/>
              <a:cs typeface="Arial" panose="020B0604020202020204" pitchFamily="34" charset="0"/>
            </a:rPr>
            <a:t>BA (Hons) Classical and Archaeological Studies with a Placement Year</a:t>
          </a:r>
          <a:endParaRPr lang="en-GB" sz="1400">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368300</xdr:colOff>
      <xdr:row>28</xdr:row>
      <xdr:rowOff>165100</xdr:rowOff>
    </xdr:from>
    <xdr:to>
      <xdr:col>9</xdr:col>
      <xdr:colOff>0</xdr:colOff>
      <xdr:row>30</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3</xdr:col>
      <xdr:colOff>0</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5" totalsRowShown="0" headerRowDxfId="31" dataDxfId="30">
  <autoFilter ref="B9:C25" xr:uid="{17224ABA-0421-1D4D-A694-E55456757D41}"/>
  <tableColumns count="2">
    <tableColumn id="1" xr3:uid="{3B05EB35-D61F-694E-9EC3-11265CAE122E}" name="Information" dataDxfId="29"/>
    <tableColumn id="2" xr3:uid="{F450E904-6312-AF42-826F-A32E54E51C95}" name="Detail for this course" dataDxfId="28"/>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30" totalsRowShown="0" headerRowDxfId="27" dataDxfId="25" headerRowBorderDxfId="26">
  <autoFilter ref="B12:E30" xr:uid="{1626FA97-A45A-4611-883B-7BFC0DC19EC0}"/>
  <tableColumns count="4">
    <tableColumn id="1" xr3:uid="{D56F086F-682E-4ED3-8965-4A7A163CB1AE}" name="Module Title" dataDxfId="24"/>
    <tableColumn id="2" xr3:uid="{8C2FE322-CBA5-46F8-AA45-71060F814D35}" name="Credits" dataDxfId="23"/>
    <tableColumn id="4" xr3:uid="{0809196D-032D-41B9-8755-19F7751E02E1}" name="Level" dataDxfId="22"/>
    <tableColumn id="5" xr3:uid="{349A4026-6305-4723-AE94-3540119284B4}" name="Notes" dataDxfId="21"/>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G12:J27" totalsRowShown="0" headerRowDxfId="20" dataDxfId="18" headerRowBorderDxfId="19">
  <autoFilter ref="G12:J27" xr:uid="{8ACDE23C-7F4A-4AFD-AFE9-8CF8D7B39753}"/>
  <tableColumns count="4">
    <tableColumn id="1" xr3:uid="{C33A7EE0-EA52-4E4A-BA29-8669D260A91B}" name="Module Title" dataDxfId="17"/>
    <tableColumn id="2" xr3:uid="{648A9D2A-F456-4692-A717-8E4E3952C3ED}" name="Credits" dataDxfId="16"/>
    <tableColumn id="4" xr3:uid="{7E9AE7BD-A8A9-4E91-A3A7-926CF9688917}" name="Level" dataDxfId="15"/>
    <tableColumn id="5" xr3:uid="{8216766B-206F-41D4-911F-D48809A835FD}" name="Notes" dataDxfId="14"/>
  </tableColumns>
  <tableStyleInfo name="TableStyleLight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3CFE9D6-E6F5-46F6-A382-E1011F4EA3D6}" name="Table25" displayName="Table25" ref="L12:O35" totalsRowShown="0" headerRowDxfId="13" dataDxfId="11" headerRowBorderDxfId="12">
  <autoFilter ref="L12:O35" xr:uid="{E3CFE9D6-E6F5-46F6-A382-E1011F4EA3D6}"/>
  <tableColumns count="4">
    <tableColumn id="1" xr3:uid="{DEC6C4DA-E7ED-4D76-950F-9C76C2FDF7D3}" name="Module Title" dataDxfId="10"/>
    <tableColumn id="2" xr3:uid="{C26EE7CC-8E95-4739-A2A9-A8AA98ED9FA8}" name="Credits" dataDxfId="9"/>
    <tableColumn id="4" xr3:uid="{3BD0AD06-D5FD-431C-926E-CD2B1584C1E5}" name="Level" dataDxfId="8"/>
    <tableColumn id="5" xr3:uid="{7B98655F-7E5A-4605-B3E8-C21186256EB2}" name="Notes" dataDxfId="7"/>
  </tableColumns>
  <tableStyleInfo name="TableStyleLight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826E716-4775-4005-AF01-F2962BD16D4B}" name="Table36" displayName="Table36" ref="Q12:T31" totalsRowShown="0" headerRowDxfId="6" dataDxfId="4" headerRowBorderDxfId="5">
  <autoFilter ref="Q12:T31" xr:uid="{B826E716-4775-4005-AF01-F2962BD16D4B}"/>
  <tableColumns count="4">
    <tableColumn id="1" xr3:uid="{3A688AF8-62EA-4A13-B050-6477C4062E23}" name="Module Title" dataDxfId="3"/>
    <tableColumn id="2" xr3:uid="{7D99F956-8CE3-4DAA-8E15-32A27A090283}" name="Credits" dataDxfId="2"/>
    <tableColumn id="4" xr3:uid="{DB261E7A-66CF-425D-9FDC-4B771D2EDF2C}" name="Level" dataDxfId="1"/>
    <tableColumn id="5" xr3:uid="{DB46DD8A-15BD-4A82-9B7C-6B3564572FCC}" name="Notes" dataDxfId="0"/>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A4" sqref="A4"/>
    </sheetView>
  </sheetViews>
  <sheetFormatPr baseColWidth="10" defaultColWidth="10.83203125" defaultRowHeight="16" x14ac:dyDescent="0.2"/>
  <cols>
    <col min="1" max="16384" width="10.83203125" style="1"/>
  </cols>
  <sheetData>
    <row r="1" spans="2:2" ht="20" x14ac:dyDescent="0.2">
      <c r="B1" s="33" t="s">
        <v>0</v>
      </c>
    </row>
  </sheetData>
  <sheetProtection algorithmName="SHA-512" hashValue="tB2yreQVlUDkvkai5MkEJaZLuoA0rXYkcHqHDikeWVPmY0V1nn375yCPvCksyWI+i0B8uluDo+32lJ7o15CNQA==" saltValue="qsTbt7NrTUdc1rzlV/COwg=="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38"/>
  <sheetViews>
    <sheetView workbookViewId="0">
      <selection activeCell="B1" sqref="B1:G4"/>
    </sheetView>
  </sheetViews>
  <sheetFormatPr baseColWidth="10" defaultColWidth="10.83203125" defaultRowHeight="16" x14ac:dyDescent="0.2"/>
  <cols>
    <col min="1" max="2" width="10.83203125" style="1"/>
    <col min="3" max="3" width="35.1640625" style="1" customWidth="1"/>
    <col min="4" max="4" width="11.83203125" style="1" customWidth="1"/>
    <col min="5" max="6" width="10.83203125" style="1"/>
    <col min="7" max="7" width="21.1640625" style="1" customWidth="1"/>
    <col min="8" max="9" width="10.83203125" style="1"/>
    <col min="10" max="10" width="46.5" style="1" customWidth="1"/>
    <col min="11" max="16384" width="10.83203125" style="1"/>
  </cols>
  <sheetData>
    <row r="1" spans="2:15" ht="16" customHeight="1" x14ac:dyDescent="0.2">
      <c r="B1" s="85" t="s">
        <v>1</v>
      </c>
      <c r="C1" s="85"/>
      <c r="D1" s="85"/>
      <c r="E1" s="85"/>
      <c r="F1" s="85"/>
      <c r="G1" s="85"/>
    </row>
    <row r="2" spans="2:15" ht="16" customHeight="1" x14ac:dyDescent="0.2">
      <c r="B2" s="85"/>
      <c r="C2" s="85"/>
      <c r="D2" s="85"/>
      <c r="E2" s="85"/>
      <c r="F2" s="85"/>
      <c r="G2" s="85"/>
      <c r="J2" s="85"/>
      <c r="K2" s="85"/>
      <c r="L2" s="85"/>
      <c r="M2" s="85"/>
      <c r="N2" s="85"/>
      <c r="O2" s="15"/>
    </row>
    <row r="3" spans="2:15" ht="16" customHeight="1" x14ac:dyDescent="0.2">
      <c r="B3" s="85"/>
      <c r="C3" s="85"/>
      <c r="D3" s="85"/>
      <c r="E3" s="85"/>
      <c r="F3" s="85"/>
      <c r="G3" s="85"/>
      <c r="J3" s="85"/>
      <c r="K3" s="85"/>
      <c r="L3" s="85"/>
      <c r="M3" s="85"/>
      <c r="N3" s="85"/>
      <c r="O3" s="15"/>
    </row>
    <row r="4" spans="2:15" ht="16" customHeight="1" x14ac:dyDescent="0.2">
      <c r="B4" s="86"/>
      <c r="C4" s="86"/>
      <c r="D4" s="86"/>
      <c r="E4" s="86"/>
      <c r="F4" s="86"/>
      <c r="G4" s="86"/>
      <c r="J4" s="85"/>
      <c r="K4" s="85"/>
      <c r="L4" s="85"/>
      <c r="M4" s="85"/>
      <c r="N4" s="85"/>
      <c r="O4" s="15"/>
    </row>
    <row r="5" spans="2:15" x14ac:dyDescent="0.2">
      <c r="B5" s="91" t="s">
        <v>2</v>
      </c>
      <c r="C5" s="92"/>
      <c r="D5" s="92"/>
      <c r="E5" s="92"/>
      <c r="F5" s="92"/>
      <c r="G5" s="93"/>
      <c r="J5" s="77"/>
      <c r="K5" s="77"/>
      <c r="L5" s="77"/>
      <c r="M5" s="77"/>
      <c r="N5" s="77"/>
    </row>
    <row r="6" spans="2:15" x14ac:dyDescent="0.2">
      <c r="B6" s="2" t="s">
        <v>3</v>
      </c>
      <c r="C6" s="2" t="s">
        <v>4</v>
      </c>
      <c r="D6" s="45" t="s">
        <v>5</v>
      </c>
      <c r="E6" s="45" t="s">
        <v>6</v>
      </c>
      <c r="F6" s="45" t="s">
        <v>7</v>
      </c>
      <c r="G6" s="2" t="s">
        <v>8</v>
      </c>
      <c r="J6" s="34"/>
      <c r="K6" s="34"/>
      <c r="L6" s="34"/>
      <c r="M6" s="34"/>
      <c r="N6" s="34"/>
    </row>
    <row r="7" spans="2:15" ht="31" x14ac:dyDescent="0.2">
      <c r="B7" s="41" t="s">
        <v>9</v>
      </c>
      <c r="C7" s="41" t="s">
        <v>10</v>
      </c>
      <c r="D7" s="42" t="s">
        <v>11</v>
      </c>
      <c r="E7" s="42" t="s">
        <v>12</v>
      </c>
      <c r="F7" s="42" t="s">
        <v>13</v>
      </c>
      <c r="G7" s="40" t="s">
        <v>14</v>
      </c>
      <c r="J7" s="6"/>
      <c r="K7" s="4"/>
      <c r="L7" s="4"/>
      <c r="M7" s="4"/>
      <c r="N7" s="4"/>
    </row>
    <row r="8" spans="2:15" ht="31" x14ac:dyDescent="0.2">
      <c r="B8" s="41" t="s">
        <v>15</v>
      </c>
      <c r="C8" s="41" t="s">
        <v>16</v>
      </c>
      <c r="D8" s="42" t="s">
        <v>11</v>
      </c>
      <c r="E8" s="42" t="s">
        <v>12</v>
      </c>
      <c r="F8" s="42" t="s">
        <v>17</v>
      </c>
      <c r="G8" s="40" t="s">
        <v>14</v>
      </c>
      <c r="J8" s="4"/>
      <c r="K8" s="4"/>
      <c r="L8" s="4"/>
      <c r="M8" s="4"/>
      <c r="N8" s="7"/>
    </row>
    <row r="9" spans="2:15" ht="31" x14ac:dyDescent="0.2">
      <c r="B9" s="41" t="s">
        <v>18</v>
      </c>
      <c r="C9" s="41" t="s">
        <v>19</v>
      </c>
      <c r="D9" s="42" t="s">
        <v>11</v>
      </c>
      <c r="E9" s="42" t="s">
        <v>12</v>
      </c>
      <c r="F9" s="42" t="s">
        <v>13</v>
      </c>
      <c r="G9" s="40" t="s">
        <v>14</v>
      </c>
      <c r="J9" s="4"/>
      <c r="K9" s="4"/>
      <c r="L9" s="4"/>
      <c r="M9" s="4"/>
      <c r="N9" s="7"/>
    </row>
    <row r="10" spans="2:15" ht="31" x14ac:dyDescent="0.2">
      <c r="B10" s="41" t="s">
        <v>20</v>
      </c>
      <c r="C10" s="41" t="s">
        <v>21</v>
      </c>
      <c r="D10" s="42" t="s">
        <v>11</v>
      </c>
      <c r="E10" s="42" t="s">
        <v>12</v>
      </c>
      <c r="F10" s="42" t="s">
        <v>17</v>
      </c>
      <c r="G10" s="40" t="s">
        <v>14</v>
      </c>
    </row>
    <row r="11" spans="2:15" x14ac:dyDescent="0.2">
      <c r="B11" s="94" t="s">
        <v>22</v>
      </c>
      <c r="C11" s="95"/>
      <c r="D11" s="96"/>
      <c r="E11" s="97">
        <v>60</v>
      </c>
      <c r="F11" s="98"/>
      <c r="G11" s="99"/>
      <c r="J11" s="34"/>
      <c r="K11" s="34"/>
      <c r="L11" s="34"/>
      <c r="M11" s="34"/>
      <c r="N11" s="34"/>
    </row>
    <row r="12" spans="2:15" x14ac:dyDescent="0.2">
      <c r="B12" s="90" t="s">
        <v>23</v>
      </c>
      <c r="C12" s="90"/>
      <c r="D12" s="90"/>
      <c r="E12" s="100">
        <v>60</v>
      </c>
      <c r="F12" s="101"/>
      <c r="G12" s="102"/>
      <c r="J12" s="4"/>
      <c r="K12" s="4"/>
      <c r="L12" s="4"/>
      <c r="M12" s="4"/>
      <c r="N12" s="4"/>
    </row>
    <row r="13" spans="2:15" x14ac:dyDescent="0.2">
      <c r="B13" s="12"/>
      <c r="C13" s="12"/>
      <c r="D13" s="12"/>
      <c r="E13" s="6"/>
      <c r="F13" s="6"/>
      <c r="G13" s="6"/>
      <c r="J13" s="4"/>
      <c r="K13" s="4"/>
      <c r="L13" s="4"/>
      <c r="M13" s="4"/>
      <c r="N13" s="7"/>
    </row>
    <row r="14" spans="2:15" x14ac:dyDescent="0.2">
      <c r="B14" s="4"/>
      <c r="C14" s="5"/>
      <c r="D14" s="4"/>
      <c r="E14" s="4"/>
      <c r="F14" s="4"/>
      <c r="G14" s="4"/>
      <c r="J14" s="4"/>
      <c r="K14" s="4"/>
      <c r="L14" s="4"/>
      <c r="M14" s="4"/>
      <c r="N14" s="7"/>
    </row>
    <row r="15" spans="2:15" x14ac:dyDescent="0.2">
      <c r="B15" s="82" t="s">
        <v>25</v>
      </c>
      <c r="C15" s="83"/>
      <c r="D15" s="83"/>
      <c r="E15" s="83"/>
      <c r="F15" s="83"/>
      <c r="G15" s="84"/>
      <c r="J15" s="4"/>
      <c r="K15" s="4"/>
      <c r="L15" s="4"/>
      <c r="M15" s="4"/>
      <c r="N15" s="7"/>
    </row>
    <row r="16" spans="2:15" x14ac:dyDescent="0.2">
      <c r="B16" s="2" t="s">
        <v>3</v>
      </c>
      <c r="C16" s="2" t="s">
        <v>4</v>
      </c>
      <c r="D16" s="45" t="s">
        <v>5</v>
      </c>
      <c r="E16" s="45" t="s">
        <v>6</v>
      </c>
      <c r="F16" s="45" t="s">
        <v>7</v>
      </c>
      <c r="G16" s="2" t="s">
        <v>8</v>
      </c>
      <c r="J16" s="4"/>
      <c r="K16" s="4"/>
      <c r="L16" s="4"/>
      <c r="M16" s="4"/>
      <c r="N16" s="4"/>
    </row>
    <row r="17" spans="2:9" ht="30" x14ac:dyDescent="0.2">
      <c r="B17" s="39"/>
      <c r="C17" s="44" t="s">
        <v>26</v>
      </c>
      <c r="D17" s="42" t="s">
        <v>27</v>
      </c>
      <c r="E17" s="42" t="s">
        <v>28</v>
      </c>
      <c r="F17" s="42" t="s">
        <v>13</v>
      </c>
      <c r="G17" s="44"/>
    </row>
    <row r="18" spans="2:9" ht="45" x14ac:dyDescent="0.2">
      <c r="B18" s="39"/>
      <c r="C18" s="44" t="s">
        <v>29</v>
      </c>
      <c r="D18" s="42" t="s">
        <v>27</v>
      </c>
      <c r="E18" s="42" t="s">
        <v>30</v>
      </c>
      <c r="F18" s="42" t="s">
        <v>31</v>
      </c>
      <c r="G18" s="44" t="s">
        <v>32</v>
      </c>
    </row>
    <row r="19" spans="2:9" x14ac:dyDescent="0.2">
      <c r="B19" s="75" t="s">
        <v>22</v>
      </c>
      <c r="C19" s="75"/>
      <c r="D19" s="75"/>
      <c r="E19" s="76">
        <v>60</v>
      </c>
      <c r="F19" s="76"/>
      <c r="G19" s="76"/>
    </row>
    <row r="20" spans="2:9" x14ac:dyDescent="0.2">
      <c r="B20" s="72" t="s">
        <v>23</v>
      </c>
      <c r="C20" s="73"/>
      <c r="D20" s="74"/>
      <c r="E20" s="69" t="s">
        <v>24</v>
      </c>
      <c r="F20" s="70"/>
      <c r="G20" s="71"/>
    </row>
    <row r="21" spans="2:9" x14ac:dyDescent="0.2">
      <c r="B21" s="13"/>
      <c r="C21" s="13"/>
      <c r="D21" s="13"/>
      <c r="E21" s="14"/>
      <c r="F21" s="14"/>
      <c r="G21" s="14"/>
    </row>
    <row r="22" spans="2:9" x14ac:dyDescent="0.2">
      <c r="B22" s="4"/>
      <c r="C22" s="6"/>
      <c r="D22" s="4"/>
      <c r="E22" s="4"/>
      <c r="F22" s="4"/>
      <c r="G22" s="7"/>
    </row>
    <row r="23" spans="2:9" x14ac:dyDescent="0.2">
      <c r="B23" s="87" t="s">
        <v>33</v>
      </c>
      <c r="C23" s="88"/>
      <c r="D23" s="88"/>
      <c r="E23" s="88"/>
      <c r="F23" s="88"/>
      <c r="G23" s="89"/>
    </row>
    <row r="24" spans="2:9" x14ac:dyDescent="0.2">
      <c r="B24" s="2" t="s">
        <v>3</v>
      </c>
      <c r="C24" s="2" t="s">
        <v>4</v>
      </c>
      <c r="D24" s="47" t="s">
        <v>5</v>
      </c>
      <c r="E24" s="47" t="s">
        <v>6</v>
      </c>
      <c r="F24" s="47" t="s">
        <v>7</v>
      </c>
      <c r="G24" s="2" t="s">
        <v>8</v>
      </c>
      <c r="I24" s="8"/>
    </row>
    <row r="25" spans="2:9" x14ac:dyDescent="0.2">
      <c r="B25" s="3"/>
      <c r="C25" s="9" t="s">
        <v>69</v>
      </c>
      <c r="D25" s="48">
        <v>5</v>
      </c>
      <c r="E25" s="48">
        <v>120</v>
      </c>
      <c r="F25" s="48" t="s">
        <v>70</v>
      </c>
      <c r="G25" s="2"/>
    </row>
    <row r="26" spans="2:9" x14ac:dyDescent="0.2">
      <c r="B26" s="90" t="s">
        <v>22</v>
      </c>
      <c r="C26" s="90"/>
      <c r="D26" s="90"/>
      <c r="E26" s="79">
        <f>SUM(E25:E25)</f>
        <v>120</v>
      </c>
      <c r="F26" s="80"/>
      <c r="G26" s="81"/>
    </row>
    <row r="27" spans="2:9" x14ac:dyDescent="0.2">
      <c r="B27" s="4"/>
      <c r="C27" s="4"/>
      <c r="D27" s="4"/>
      <c r="E27" s="4"/>
      <c r="F27" s="4"/>
      <c r="G27" s="4"/>
    </row>
    <row r="28" spans="2:9" x14ac:dyDescent="0.2">
      <c r="B28" s="87" t="s">
        <v>71</v>
      </c>
      <c r="C28" s="88"/>
      <c r="D28" s="88"/>
      <c r="E28" s="88"/>
      <c r="F28" s="88"/>
      <c r="G28" s="89"/>
    </row>
    <row r="29" spans="2:9" x14ac:dyDescent="0.2">
      <c r="B29" s="2" t="s">
        <v>3</v>
      </c>
      <c r="C29" s="2" t="s">
        <v>4</v>
      </c>
      <c r="D29" s="45" t="s">
        <v>5</v>
      </c>
      <c r="E29" s="45" t="s">
        <v>6</v>
      </c>
      <c r="F29" s="45" t="s">
        <v>7</v>
      </c>
      <c r="G29" s="2" t="s">
        <v>8</v>
      </c>
      <c r="H29" s="8"/>
    </row>
    <row r="30" spans="2:9" x14ac:dyDescent="0.2">
      <c r="B30" s="10"/>
      <c r="C30" s="9" t="s">
        <v>72</v>
      </c>
      <c r="D30" s="49">
        <v>6</v>
      </c>
      <c r="E30" s="46">
        <v>100</v>
      </c>
      <c r="F30" s="46" t="s">
        <v>70</v>
      </c>
      <c r="G30" s="2"/>
    </row>
    <row r="31" spans="2:9" x14ac:dyDescent="0.2">
      <c r="B31" s="10"/>
      <c r="C31" s="9" t="s">
        <v>73</v>
      </c>
      <c r="D31" s="49">
        <v>6</v>
      </c>
      <c r="E31" s="46">
        <v>20</v>
      </c>
      <c r="F31" s="46" t="s">
        <v>70</v>
      </c>
      <c r="G31" s="2"/>
    </row>
    <row r="32" spans="2:9" x14ac:dyDescent="0.2">
      <c r="B32" s="78" t="s">
        <v>22</v>
      </c>
      <c r="C32" s="78"/>
      <c r="D32" s="78"/>
      <c r="E32" s="79">
        <f>SUM(E30:E31)</f>
        <v>120</v>
      </c>
      <c r="F32" s="80"/>
      <c r="G32" s="81"/>
    </row>
    <row r="33" spans="2:7" x14ac:dyDescent="0.2">
      <c r="B33" s="4"/>
      <c r="C33" s="4"/>
      <c r="D33" s="11"/>
      <c r="E33" s="4"/>
      <c r="F33" s="4"/>
      <c r="G33" s="4"/>
    </row>
    <row r="34" spans="2:7" x14ac:dyDescent="0.2">
      <c r="B34" s="82" t="s">
        <v>34</v>
      </c>
      <c r="C34" s="83"/>
      <c r="D34" s="83"/>
      <c r="E34" s="83"/>
      <c r="F34" s="83"/>
      <c r="G34" s="84"/>
    </row>
    <row r="35" spans="2:7" x14ac:dyDescent="0.2">
      <c r="B35" s="2" t="s">
        <v>3</v>
      </c>
      <c r="C35" s="2" t="s">
        <v>4</v>
      </c>
      <c r="D35" s="50" t="s">
        <v>5</v>
      </c>
      <c r="E35" s="45" t="s">
        <v>6</v>
      </c>
      <c r="F35" s="45" t="s">
        <v>7</v>
      </c>
      <c r="G35" s="2" t="s">
        <v>8</v>
      </c>
    </row>
    <row r="36" spans="2:7" ht="31" x14ac:dyDescent="0.2">
      <c r="B36" s="39"/>
      <c r="C36" s="43" t="s">
        <v>35</v>
      </c>
      <c r="D36" s="42" t="s">
        <v>36</v>
      </c>
      <c r="E36" s="42" t="s">
        <v>30</v>
      </c>
      <c r="F36" s="51" t="s">
        <v>37</v>
      </c>
      <c r="G36" s="43" t="s">
        <v>38</v>
      </c>
    </row>
    <row r="37" spans="2:7" x14ac:dyDescent="0.2">
      <c r="B37" s="75" t="s">
        <v>22</v>
      </c>
      <c r="C37" s="75"/>
      <c r="D37" s="75"/>
      <c r="E37" s="76">
        <v>40</v>
      </c>
      <c r="F37" s="76"/>
      <c r="G37" s="76"/>
    </row>
    <row r="38" spans="2:7" x14ac:dyDescent="0.2">
      <c r="B38" s="72" t="s">
        <v>23</v>
      </c>
      <c r="C38" s="73"/>
      <c r="D38" s="74"/>
      <c r="E38" s="69" t="s">
        <v>24</v>
      </c>
      <c r="F38" s="70"/>
      <c r="G38" s="71"/>
    </row>
  </sheetData>
  <sheetProtection algorithmName="SHA-512" hashValue="wG6Mjn4AEFtqBBGDA0RtapEZLSkuQsFt98sEinCywrRqkcvDf1UeAYVAgc7Rq/cKKQaMm5rR9sjngqoFI/A2bg==" saltValue="g2MeosxZT7UaSRrowo1FfA==" spinCount="100000" sheet="1" objects="1" scenarios="1" formatCells="0" formatColumns="0" formatRows="0" sort="0" autoFilter="0"/>
  <mergeCells count="24">
    <mergeCell ref="J2:N4"/>
    <mergeCell ref="B1:G4"/>
    <mergeCell ref="B28:G28"/>
    <mergeCell ref="B19:D19"/>
    <mergeCell ref="E19:G19"/>
    <mergeCell ref="B20:D20"/>
    <mergeCell ref="B23:G23"/>
    <mergeCell ref="B26:D26"/>
    <mergeCell ref="E26:G26"/>
    <mergeCell ref="B5:G5"/>
    <mergeCell ref="B11:D11"/>
    <mergeCell ref="E11:G11"/>
    <mergeCell ref="E12:G12"/>
    <mergeCell ref="E20:G20"/>
    <mergeCell ref="B12:D12"/>
    <mergeCell ref="B15:G15"/>
    <mergeCell ref="E38:G38"/>
    <mergeCell ref="B38:D38"/>
    <mergeCell ref="B37:D37"/>
    <mergeCell ref="E37:G37"/>
    <mergeCell ref="J5:N5"/>
    <mergeCell ref="B32:D32"/>
    <mergeCell ref="E32:G32"/>
    <mergeCell ref="B34:G34"/>
  </mergeCells>
  <hyperlinks>
    <hyperlink ref="E20:G20" location="'Optional Modules'!A1" display="See Optional Modules Tab" xr:uid="{B74851CC-B06F-4292-BE65-0C8798786ED3}"/>
    <hyperlink ref="E38:G38"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5"/>
  <sheetViews>
    <sheetView workbookViewId="0"/>
  </sheetViews>
  <sheetFormatPr baseColWidth="10" defaultColWidth="10.83203125" defaultRowHeight="16" x14ac:dyDescent="0.2"/>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2">
      <c r="B1" s="103" t="s">
        <v>39</v>
      </c>
      <c r="C1" s="103"/>
    </row>
    <row r="2" spans="2:18" ht="19" x14ac:dyDescent="0.25">
      <c r="G2" s="35"/>
      <c r="H2" s="35"/>
      <c r="I2" s="35"/>
      <c r="J2" s="35"/>
    </row>
    <row r="3" spans="2:18" ht="19" x14ac:dyDescent="0.25">
      <c r="F3" s="104"/>
      <c r="G3" s="104"/>
      <c r="H3" s="104"/>
      <c r="I3" s="104"/>
      <c r="J3" s="104"/>
    </row>
    <row r="4" spans="2:18" ht="19" x14ac:dyDescent="0.25">
      <c r="G4" s="35"/>
      <c r="H4" s="35"/>
      <c r="I4" s="35"/>
      <c r="J4" s="35"/>
    </row>
    <row r="9" spans="2:18" x14ac:dyDescent="0.2">
      <c r="B9" s="32" t="s">
        <v>40</v>
      </c>
      <c r="C9" s="32" t="s">
        <v>41</v>
      </c>
      <c r="L9" s="22"/>
      <c r="M9" s="22"/>
      <c r="N9" s="22"/>
      <c r="O9" s="22"/>
      <c r="P9" s="22"/>
      <c r="Q9" s="22"/>
      <c r="R9" s="22"/>
    </row>
    <row r="10" spans="2:18" x14ac:dyDescent="0.2">
      <c r="B10" s="23" t="s">
        <v>42</v>
      </c>
      <c r="C10" s="11" t="s">
        <v>43</v>
      </c>
      <c r="N10" s="22"/>
      <c r="O10" s="22"/>
      <c r="P10" s="22"/>
      <c r="Q10" s="22"/>
      <c r="R10" s="22"/>
    </row>
    <row r="11" spans="2:18" ht="16" customHeight="1" x14ac:dyDescent="0.2">
      <c r="B11" s="23" t="s">
        <v>44</v>
      </c>
      <c r="C11" s="11" t="s">
        <v>45</v>
      </c>
      <c r="D11" s="21"/>
      <c r="E11" s="21"/>
      <c r="F11" s="21"/>
      <c r="G11" s="21"/>
      <c r="H11" s="20"/>
      <c r="N11" s="22"/>
      <c r="O11" s="22"/>
      <c r="P11" s="22"/>
      <c r="Q11" s="22"/>
      <c r="R11" s="22"/>
    </row>
    <row r="12" spans="2:18" x14ac:dyDescent="0.2">
      <c r="B12" s="23" t="s">
        <v>46</v>
      </c>
      <c r="C12" s="11" t="s">
        <v>47</v>
      </c>
      <c r="D12" s="21"/>
      <c r="E12" s="21"/>
      <c r="F12" s="21"/>
      <c r="G12" s="21"/>
      <c r="H12" s="20"/>
      <c r="N12" s="22"/>
      <c r="O12" s="22"/>
      <c r="P12" s="22"/>
      <c r="Q12" s="22"/>
      <c r="R12" s="22"/>
    </row>
    <row r="13" spans="2:18" ht="30" x14ac:dyDescent="0.2">
      <c r="B13" s="23" t="s">
        <v>48</v>
      </c>
      <c r="C13" s="24" t="s">
        <v>49</v>
      </c>
    </row>
    <row r="14" spans="2:18" ht="30" x14ac:dyDescent="0.2">
      <c r="B14" s="23" t="s">
        <v>48</v>
      </c>
      <c r="C14" s="24" t="s">
        <v>50</v>
      </c>
    </row>
    <row r="15" spans="2:18" ht="30" x14ac:dyDescent="0.2">
      <c r="B15" s="23" t="s">
        <v>48</v>
      </c>
      <c r="C15" s="25" t="s">
        <v>51</v>
      </c>
    </row>
    <row r="16" spans="2:18" x14ac:dyDescent="0.2">
      <c r="B16" s="23" t="s">
        <v>74</v>
      </c>
      <c r="C16" s="11" t="s">
        <v>52</v>
      </c>
    </row>
    <row r="17" spans="2:3" ht="46" x14ac:dyDescent="0.2">
      <c r="B17" s="23" t="s">
        <v>74</v>
      </c>
      <c r="C17" s="26" t="s">
        <v>53</v>
      </c>
    </row>
    <row r="18" spans="2:3" ht="31" x14ac:dyDescent="0.2">
      <c r="B18" s="23" t="s">
        <v>74</v>
      </c>
      <c r="C18" s="27" t="s">
        <v>54</v>
      </c>
    </row>
    <row r="19" spans="2:3" ht="46" x14ac:dyDescent="0.2">
      <c r="B19" s="23" t="s">
        <v>74</v>
      </c>
      <c r="C19" s="26" t="s">
        <v>53</v>
      </c>
    </row>
    <row r="20" spans="2:3" ht="45" x14ac:dyDescent="0.2">
      <c r="B20" s="28" t="s">
        <v>75</v>
      </c>
      <c r="C20" s="24" t="s">
        <v>55</v>
      </c>
    </row>
    <row r="21" spans="2:3" ht="60" x14ac:dyDescent="0.2">
      <c r="B21" s="28" t="s">
        <v>75</v>
      </c>
      <c r="C21" s="25" t="s">
        <v>56</v>
      </c>
    </row>
    <row r="22" spans="2:3" ht="45" x14ac:dyDescent="0.2">
      <c r="B22" s="29" t="s">
        <v>57</v>
      </c>
      <c r="C22" s="30" t="s">
        <v>58</v>
      </c>
    </row>
    <row r="23" spans="2:3" x14ac:dyDescent="0.2">
      <c r="B23" s="29" t="s">
        <v>57</v>
      </c>
      <c r="C23" s="31" t="s">
        <v>59</v>
      </c>
    </row>
    <row r="24" spans="2:3" ht="43.5" customHeight="1" x14ac:dyDescent="0.2">
      <c r="B24" s="28" t="s">
        <v>60</v>
      </c>
      <c r="C24" s="24" t="s">
        <v>61</v>
      </c>
    </row>
    <row r="25" spans="2:3" ht="45" x14ac:dyDescent="0.2">
      <c r="B25" s="28" t="s">
        <v>60</v>
      </c>
      <c r="C25" s="25" t="s">
        <v>62</v>
      </c>
    </row>
    <row r="26" spans="2:3" x14ac:dyDescent="0.2">
      <c r="B26" s="16"/>
    </row>
    <row r="27" spans="2:3" x14ac:dyDescent="0.2">
      <c r="B27" s="17"/>
    </row>
    <row r="28" spans="2:3" x14ac:dyDescent="0.2">
      <c r="B28" s="17"/>
    </row>
    <row r="29" spans="2:3" x14ac:dyDescent="0.2">
      <c r="B29" s="18"/>
    </row>
    <row r="30" spans="2:3" x14ac:dyDescent="0.2">
      <c r="B30" s="18"/>
    </row>
    <row r="31" spans="2:3" x14ac:dyDescent="0.2">
      <c r="B31" s="18"/>
    </row>
    <row r="32" spans="2:3" x14ac:dyDescent="0.2">
      <c r="B32" s="18"/>
    </row>
    <row r="33" spans="2:2" x14ac:dyDescent="0.2">
      <c r="B33" s="18"/>
    </row>
    <row r="34" spans="2:2" x14ac:dyDescent="0.2">
      <c r="B34" s="18"/>
    </row>
    <row r="35" spans="2:2" x14ac:dyDescent="0.2">
      <c r="B35" s="18"/>
    </row>
    <row r="36" spans="2:2" x14ac:dyDescent="0.2">
      <c r="B36" s="18"/>
    </row>
    <row r="37" spans="2:2" x14ac:dyDescent="0.2">
      <c r="B37" s="16"/>
    </row>
    <row r="38" spans="2:2" x14ac:dyDescent="0.2">
      <c r="B38" s="19"/>
    </row>
    <row r="39" spans="2:2" x14ac:dyDescent="0.2">
      <c r="B39" s="18"/>
    </row>
    <row r="40" spans="2:2" x14ac:dyDescent="0.2">
      <c r="B40" s="19"/>
    </row>
    <row r="41" spans="2:2" x14ac:dyDescent="0.2">
      <c r="B41" s="18"/>
    </row>
    <row r="42" spans="2:2" x14ac:dyDescent="0.2">
      <c r="B42" s="16"/>
    </row>
    <row r="43" spans="2:2" x14ac:dyDescent="0.2">
      <c r="B43" s="17"/>
    </row>
    <row r="44" spans="2:2" x14ac:dyDescent="0.2">
      <c r="B44" s="18"/>
    </row>
    <row r="45" spans="2:2" x14ac:dyDescent="0.2">
      <c r="B45" s="18"/>
    </row>
    <row r="46" spans="2:2" x14ac:dyDescent="0.2">
      <c r="B46" s="18"/>
    </row>
    <row r="47" spans="2:2" x14ac:dyDescent="0.2">
      <c r="B47" s="18"/>
    </row>
    <row r="48" spans="2:2" x14ac:dyDescent="0.2">
      <c r="B48" s="18"/>
    </row>
    <row r="49" spans="2:2" x14ac:dyDescent="0.2">
      <c r="B49" s="18"/>
    </row>
    <row r="50" spans="2:2" x14ac:dyDescent="0.2">
      <c r="B50" s="18"/>
    </row>
    <row r="51" spans="2:2" x14ac:dyDescent="0.2">
      <c r="B51" s="18"/>
    </row>
    <row r="52" spans="2:2" x14ac:dyDescent="0.2">
      <c r="B52" s="16"/>
    </row>
    <row r="53" spans="2:2" x14ac:dyDescent="0.2">
      <c r="B53" s="19"/>
    </row>
    <row r="54" spans="2:2" x14ac:dyDescent="0.2">
      <c r="B54" s="18"/>
    </row>
    <row r="55" spans="2:2" x14ac:dyDescent="0.2">
      <c r="B55" s="19"/>
    </row>
    <row r="56" spans="2:2" x14ac:dyDescent="0.2">
      <c r="B56" s="18"/>
    </row>
    <row r="57" spans="2:2" x14ac:dyDescent="0.2">
      <c r="B57" s="16"/>
    </row>
    <row r="58" spans="2:2" x14ac:dyDescent="0.2">
      <c r="B58" s="17"/>
    </row>
    <row r="59" spans="2:2" x14ac:dyDescent="0.2">
      <c r="B59" s="18"/>
    </row>
    <row r="60" spans="2:2" x14ac:dyDescent="0.2">
      <c r="B60" s="18"/>
    </row>
    <row r="61" spans="2:2" x14ac:dyDescent="0.2">
      <c r="B61" s="18"/>
    </row>
    <row r="62" spans="2:2" x14ac:dyDescent="0.2">
      <c r="B62" s="18"/>
    </row>
    <row r="63" spans="2:2" x14ac:dyDescent="0.2">
      <c r="B63" s="18"/>
    </row>
    <row r="64" spans="2:2" x14ac:dyDescent="0.2">
      <c r="B64" s="18"/>
    </row>
    <row r="65" spans="2:2" x14ac:dyDescent="0.2">
      <c r="B65" s="18"/>
    </row>
  </sheetData>
  <sheetProtection algorithmName="SHA-512" hashValue="oAKkdPXJc7az4NZ95OYzJMx97K9eH6zKe/dToLyUdlr67eaFi1vumnjk6vkDdBxfCeO+PTdje2wmA4ROOH5OWQ==" saltValue="tL5lD7eG9G+WbzWgrQXTzw==" spinCount="100000" sheet="1" objects="1" scenarios="1" formatCells="0" formatColumns="0" formatRows="0" sort="0" autoFilter="0"/>
  <mergeCells count="2">
    <mergeCell ref="B1:C1"/>
    <mergeCell ref="F3:J3"/>
  </mergeCells>
  <hyperlinks>
    <hyperlink ref="C23"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I46"/>
  <sheetViews>
    <sheetView workbookViewId="0">
      <selection activeCell="A2" sqref="A2"/>
    </sheetView>
  </sheetViews>
  <sheetFormatPr baseColWidth="10" defaultColWidth="9" defaultRowHeight="16" x14ac:dyDescent="0.2"/>
  <cols>
    <col min="1" max="1" width="9" style="1"/>
    <col min="2" max="2" width="106" style="37" customWidth="1"/>
    <col min="3" max="3" width="6.5" style="37" customWidth="1"/>
    <col min="4" max="4" width="4.33203125" style="1" customWidth="1"/>
    <col min="5" max="16384" width="9" style="1"/>
  </cols>
  <sheetData>
    <row r="2" spans="2:9" ht="21" x14ac:dyDescent="0.2">
      <c r="B2" s="36" t="s">
        <v>39</v>
      </c>
    </row>
    <row r="4" spans="2:9" ht="19" x14ac:dyDescent="0.25">
      <c r="E4" s="104"/>
      <c r="F4" s="104"/>
      <c r="G4" s="104"/>
      <c r="H4" s="104"/>
      <c r="I4" s="104"/>
    </row>
    <row r="10" spans="2:9" ht="34" x14ac:dyDescent="0.2">
      <c r="B10" s="52" t="s">
        <v>76</v>
      </c>
      <c r="C10" s="38"/>
    </row>
    <row r="11" spans="2:9" x14ac:dyDescent="0.2">
      <c r="B11" s="20"/>
      <c r="C11" s="38"/>
    </row>
    <row r="12" spans="2:9" x14ac:dyDescent="0.2">
      <c r="B12" s="105" t="s">
        <v>63</v>
      </c>
      <c r="C12" s="105"/>
    </row>
    <row r="13" spans="2:9" x14ac:dyDescent="0.2">
      <c r="B13" s="105"/>
      <c r="C13" s="105"/>
    </row>
    <row r="14" spans="2:9" x14ac:dyDescent="0.2">
      <c r="B14" s="105"/>
      <c r="C14" s="105"/>
    </row>
    <row r="15" spans="2:9" x14ac:dyDescent="0.2">
      <c r="B15" s="38"/>
      <c r="C15" s="38"/>
    </row>
    <row r="16" spans="2:9" ht="17" x14ac:dyDescent="0.2">
      <c r="B16" s="53" t="s">
        <v>77</v>
      </c>
      <c r="C16" s="38"/>
    </row>
    <row r="17" spans="2:3" ht="51" x14ac:dyDescent="0.2">
      <c r="B17" s="54" t="s">
        <v>78</v>
      </c>
      <c r="C17" s="38"/>
    </row>
    <row r="18" spans="2:3" ht="51" x14ac:dyDescent="0.2">
      <c r="B18" s="54" t="s">
        <v>79</v>
      </c>
      <c r="C18" s="38"/>
    </row>
    <row r="19" spans="2:3" ht="34" x14ac:dyDescent="0.2">
      <c r="B19" s="54" t="s">
        <v>80</v>
      </c>
      <c r="C19" s="38"/>
    </row>
    <row r="20" spans="2:3" ht="34" x14ac:dyDescent="0.2">
      <c r="B20" s="54" t="s">
        <v>81</v>
      </c>
      <c r="C20" s="38"/>
    </row>
    <row r="21" spans="2:3" x14ac:dyDescent="0.2">
      <c r="B21" s="54"/>
      <c r="C21" s="38"/>
    </row>
    <row r="22" spans="2:3" ht="17" x14ac:dyDescent="0.2">
      <c r="B22" s="53" t="s">
        <v>82</v>
      </c>
      <c r="C22" s="38"/>
    </row>
    <row r="23" spans="2:3" ht="17" x14ac:dyDescent="0.2">
      <c r="B23" s="53" t="s">
        <v>83</v>
      </c>
      <c r="C23" s="38"/>
    </row>
    <row r="24" spans="2:3" ht="17" x14ac:dyDescent="0.2">
      <c r="B24" s="55" t="s">
        <v>64</v>
      </c>
      <c r="C24" s="38"/>
    </row>
    <row r="25" spans="2:3" ht="17" x14ac:dyDescent="0.2">
      <c r="B25" s="54" t="s">
        <v>84</v>
      </c>
      <c r="C25" s="38"/>
    </row>
    <row r="26" spans="2:3" ht="34" x14ac:dyDescent="0.2">
      <c r="B26" s="54" t="s">
        <v>85</v>
      </c>
      <c r="C26" s="38"/>
    </row>
    <row r="27" spans="2:3" ht="34" x14ac:dyDescent="0.2">
      <c r="B27" s="54" t="s">
        <v>86</v>
      </c>
      <c r="C27" s="38"/>
    </row>
    <row r="28" spans="2:3" ht="17" x14ac:dyDescent="0.2">
      <c r="B28" s="54" t="s">
        <v>87</v>
      </c>
      <c r="C28" s="38"/>
    </row>
    <row r="29" spans="2:3" ht="17" x14ac:dyDescent="0.2">
      <c r="B29" s="54" t="s">
        <v>88</v>
      </c>
      <c r="C29" s="38"/>
    </row>
    <row r="30" spans="2:3" ht="17" x14ac:dyDescent="0.2">
      <c r="B30" s="54" t="s">
        <v>89</v>
      </c>
      <c r="C30" s="38"/>
    </row>
    <row r="31" spans="2:3" ht="17" x14ac:dyDescent="0.2">
      <c r="B31" s="54" t="s">
        <v>90</v>
      </c>
      <c r="C31" s="38"/>
    </row>
    <row r="32" spans="2:3" x14ac:dyDescent="0.2">
      <c r="B32" s="54"/>
      <c r="C32" s="38"/>
    </row>
    <row r="33" spans="2:3" ht="17" x14ac:dyDescent="0.2">
      <c r="B33" s="53" t="s">
        <v>91</v>
      </c>
      <c r="C33" s="38"/>
    </row>
    <row r="34" spans="2:3" ht="34" x14ac:dyDescent="0.2">
      <c r="B34" s="54" t="s">
        <v>92</v>
      </c>
      <c r="C34" s="38"/>
    </row>
    <row r="35" spans="2:3" ht="34" x14ac:dyDescent="0.2">
      <c r="B35" s="54" t="s">
        <v>93</v>
      </c>
      <c r="C35" s="38"/>
    </row>
    <row r="36" spans="2:3" ht="51" x14ac:dyDescent="0.2">
      <c r="B36" s="54" t="s">
        <v>94</v>
      </c>
      <c r="C36" s="38"/>
    </row>
    <row r="37" spans="2:3" ht="34" x14ac:dyDescent="0.2">
      <c r="B37" s="54" t="s">
        <v>95</v>
      </c>
      <c r="C37" s="38"/>
    </row>
    <row r="38" spans="2:3" ht="34" x14ac:dyDescent="0.2">
      <c r="B38" s="54" t="s">
        <v>96</v>
      </c>
      <c r="C38" s="38"/>
    </row>
    <row r="39" spans="2:3" x14ac:dyDescent="0.2">
      <c r="B39" s="54"/>
      <c r="C39" s="38"/>
    </row>
    <row r="40" spans="2:3" ht="17" x14ac:dyDescent="0.2">
      <c r="B40" s="53" t="s">
        <v>97</v>
      </c>
      <c r="C40" s="38"/>
    </row>
    <row r="41" spans="2:3" ht="34" x14ac:dyDescent="0.2">
      <c r="B41" s="54" t="s">
        <v>98</v>
      </c>
      <c r="C41" s="38"/>
    </row>
    <row r="42" spans="2:3" ht="17" x14ac:dyDescent="0.2">
      <c r="B42" s="54" t="s">
        <v>99</v>
      </c>
      <c r="C42" s="38"/>
    </row>
    <row r="43" spans="2:3" ht="34" x14ac:dyDescent="0.2">
      <c r="B43" s="54" t="s">
        <v>100</v>
      </c>
      <c r="C43" s="38"/>
    </row>
    <row r="44" spans="2:3" ht="17" x14ac:dyDescent="0.2">
      <c r="B44" s="54" t="s">
        <v>101</v>
      </c>
      <c r="C44" s="38"/>
    </row>
    <row r="45" spans="2:3" ht="34" x14ac:dyDescent="0.2">
      <c r="B45" s="54" t="s">
        <v>102</v>
      </c>
      <c r="C45" s="38"/>
    </row>
    <row r="46" spans="2:3" ht="51" x14ac:dyDescent="0.2">
      <c r="B46" s="54" t="s">
        <v>103</v>
      </c>
      <c r="C46" s="38"/>
    </row>
  </sheetData>
  <sheetProtection algorithmName="SHA-512" hashValue="ieU6YQ9y2NYHrUY0pic+KPGhgzVUlZXZe4Ln9PoHn36uWNwFVDg+YEy7H6qoCME4x/QmfSupVtkye3odh8GJzg==" saltValue="EMKydyW1cFoL5gawTWKy6A==" spinCount="100000" sheet="1" objects="1" scenarios="1" formatCells="0" formatColumns="0" formatRows="0" sort="0" autoFilter="0"/>
  <mergeCells count="2">
    <mergeCell ref="B12:C14"/>
    <mergeCell ref="E4:I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J73"/>
  <sheetViews>
    <sheetView topLeftCell="C1" workbookViewId="0">
      <selection activeCell="A2" sqref="A2"/>
    </sheetView>
  </sheetViews>
  <sheetFormatPr baseColWidth="10" defaultColWidth="9" defaultRowHeight="14" x14ac:dyDescent="0.15"/>
  <cols>
    <col min="1" max="1" width="9" style="4"/>
    <col min="2" max="2" width="37.5" style="4" customWidth="1"/>
    <col min="3" max="3" width="12.1640625" style="4" customWidth="1"/>
    <col min="4" max="4" width="11.83203125" style="4" customWidth="1"/>
    <col min="5" max="5" width="11.6640625" style="4" customWidth="1"/>
    <col min="6" max="6" width="6.6640625" style="4" customWidth="1"/>
    <col min="7" max="7" width="41.1640625" style="4" customWidth="1"/>
    <col min="8" max="8" width="19.6640625" style="4" customWidth="1"/>
    <col min="9" max="9" width="15" style="4" customWidth="1"/>
    <col min="10" max="10" width="10.83203125" style="4" customWidth="1"/>
    <col min="11" max="11" width="4.6640625" style="4" customWidth="1"/>
    <col min="12" max="12" width="38" style="4" customWidth="1"/>
    <col min="13" max="13" width="9" style="4"/>
    <col min="14" max="14" width="12.1640625" style="4" customWidth="1"/>
    <col min="15" max="15" width="11.83203125" style="4" customWidth="1"/>
    <col min="16" max="16" width="5.6640625" style="4" customWidth="1"/>
    <col min="17" max="17" width="36.1640625" style="4" customWidth="1"/>
    <col min="18" max="18" width="12.5" style="4" customWidth="1"/>
    <col min="19" max="19" width="9" style="4"/>
    <col min="20" max="20" width="22.5" style="4" customWidth="1"/>
    <col min="21" max="25" width="9" style="4"/>
    <col min="26" max="26" width="20" style="4" customWidth="1"/>
    <col min="27" max="27" width="12.1640625" style="4" customWidth="1"/>
    <col min="28" max="28" width="15.33203125" style="4" customWidth="1"/>
    <col min="29" max="29" width="13.6640625" style="4" customWidth="1"/>
    <col min="30" max="30" width="13.33203125" style="4" customWidth="1"/>
    <col min="31" max="16384" width="9" style="4"/>
  </cols>
  <sheetData>
    <row r="2" spans="2:36" ht="15.75" customHeight="1" x14ac:dyDescent="0.25">
      <c r="B2" s="114" t="s">
        <v>66</v>
      </c>
      <c r="C2" s="114"/>
      <c r="D2" s="114"/>
      <c r="E2" s="114"/>
      <c r="F2" s="114"/>
      <c r="G2" s="114"/>
      <c r="H2" s="114"/>
      <c r="I2" s="114"/>
      <c r="J2" s="114"/>
      <c r="K2" s="114"/>
      <c r="L2" s="114"/>
      <c r="P2" s="1"/>
      <c r="Q2" s="57"/>
      <c r="R2" s="1"/>
    </row>
    <row r="3" spans="2:36" ht="15.75" customHeight="1" x14ac:dyDescent="0.15">
      <c r="B3" s="114"/>
      <c r="C3" s="114"/>
      <c r="D3" s="114"/>
      <c r="E3" s="114"/>
      <c r="F3" s="114"/>
      <c r="G3" s="114"/>
      <c r="H3" s="114"/>
      <c r="I3" s="114"/>
      <c r="J3" s="114"/>
      <c r="K3" s="114"/>
      <c r="L3" s="114"/>
    </row>
    <row r="4" spans="2:36" ht="15.75" customHeight="1" x14ac:dyDescent="0.25">
      <c r="B4" s="68"/>
      <c r="C4" s="68"/>
      <c r="D4" s="68"/>
      <c r="E4" s="68"/>
      <c r="F4" s="68"/>
      <c r="G4" s="68"/>
      <c r="H4" s="68"/>
      <c r="I4" s="68"/>
      <c r="J4" s="68"/>
      <c r="K4" s="56"/>
      <c r="L4" s="56"/>
      <c r="Q4" s="107"/>
      <c r="R4" s="107"/>
      <c r="S4" s="107"/>
    </row>
    <row r="5" spans="2:36" ht="15.75" customHeight="1" x14ac:dyDescent="0.15">
      <c r="B5" s="115" t="s">
        <v>166</v>
      </c>
      <c r="C5" s="115"/>
      <c r="D5" s="115"/>
      <c r="E5" s="115"/>
      <c r="F5" s="115"/>
      <c r="G5" s="115"/>
      <c r="H5" s="115"/>
      <c r="I5" s="115"/>
      <c r="J5" s="115"/>
      <c r="K5" s="115"/>
      <c r="L5" s="115"/>
    </row>
    <row r="6" spans="2:36" ht="15.75" customHeight="1" x14ac:dyDescent="0.15">
      <c r="B6" s="115"/>
      <c r="C6" s="115"/>
      <c r="D6" s="115"/>
      <c r="E6" s="115"/>
      <c r="F6" s="115"/>
      <c r="G6" s="115"/>
      <c r="H6" s="115"/>
      <c r="I6" s="115"/>
      <c r="J6" s="115"/>
      <c r="K6" s="115"/>
      <c r="L6" s="115"/>
    </row>
    <row r="7" spans="2:36" ht="15.75" customHeight="1" x14ac:dyDescent="0.15">
      <c r="B7" s="58"/>
      <c r="C7" s="58"/>
      <c r="D7" s="58"/>
      <c r="E7" s="58"/>
      <c r="F7" s="58"/>
      <c r="G7" s="58"/>
      <c r="H7" s="58"/>
      <c r="I7" s="58"/>
      <c r="J7" s="58"/>
      <c r="K7" s="58"/>
      <c r="L7" s="58"/>
    </row>
    <row r="8" spans="2:36" ht="15.75" customHeight="1" x14ac:dyDescent="0.15">
      <c r="B8" s="110" t="s">
        <v>67</v>
      </c>
      <c r="C8" s="110"/>
      <c r="D8" s="110"/>
      <c r="E8" s="110"/>
      <c r="F8" s="110"/>
      <c r="G8" s="110"/>
      <c r="H8" s="110"/>
      <c r="I8" s="110"/>
      <c r="J8" s="110"/>
      <c r="K8" s="56"/>
      <c r="L8" s="113" t="s">
        <v>68</v>
      </c>
      <c r="M8" s="113"/>
      <c r="N8" s="113"/>
      <c r="O8" s="113"/>
      <c r="P8" s="113"/>
      <c r="Q8" s="113"/>
      <c r="R8" s="113"/>
      <c r="S8" s="113"/>
      <c r="T8" s="113"/>
      <c r="U8" s="56"/>
      <c r="V8" s="56"/>
      <c r="W8" s="56"/>
      <c r="X8" s="56"/>
      <c r="Z8" s="106"/>
      <c r="AA8" s="106"/>
      <c r="AB8" s="106"/>
      <c r="AC8" s="106"/>
      <c r="AD8" s="106"/>
      <c r="AE8" s="106"/>
      <c r="AF8" s="106"/>
      <c r="AG8" s="106"/>
      <c r="AH8" s="106"/>
      <c r="AI8" s="106"/>
      <c r="AJ8" s="106"/>
    </row>
    <row r="10" spans="2:36" ht="31.5" customHeight="1" x14ac:dyDescent="0.15">
      <c r="B10" s="108" t="s">
        <v>131</v>
      </c>
      <c r="C10" s="108"/>
      <c r="D10" s="108"/>
      <c r="E10" s="108"/>
      <c r="F10" s="59"/>
      <c r="G10" s="109" t="s">
        <v>104</v>
      </c>
      <c r="H10" s="109"/>
      <c r="I10" s="109"/>
      <c r="J10" s="109"/>
      <c r="K10" s="59"/>
      <c r="L10" s="111" t="s">
        <v>129</v>
      </c>
      <c r="M10" s="111"/>
      <c r="N10" s="111"/>
      <c r="O10" s="111"/>
      <c r="P10" s="59"/>
      <c r="Q10" s="112" t="s">
        <v>130</v>
      </c>
      <c r="R10" s="112"/>
      <c r="S10" s="112"/>
      <c r="T10" s="112"/>
      <c r="U10" s="59"/>
      <c r="V10" s="59"/>
      <c r="W10" s="59"/>
      <c r="X10" s="59"/>
      <c r="Z10" s="59"/>
      <c r="AA10" s="59"/>
      <c r="AB10" s="59"/>
      <c r="AC10" s="59"/>
      <c r="AD10" s="59"/>
      <c r="AF10" s="59"/>
      <c r="AG10" s="59"/>
      <c r="AH10" s="59"/>
      <c r="AI10" s="59"/>
      <c r="AJ10" s="59"/>
    </row>
    <row r="11" spans="2:36" ht="8.25" customHeight="1" x14ac:dyDescent="0.15">
      <c r="B11" s="59"/>
      <c r="C11" s="59"/>
      <c r="D11" s="59"/>
      <c r="E11" s="59"/>
      <c r="F11" s="59"/>
      <c r="H11" s="60"/>
      <c r="I11" s="60"/>
      <c r="J11" s="60"/>
      <c r="K11" s="60"/>
      <c r="L11" s="60"/>
      <c r="N11" s="59"/>
      <c r="O11" s="59"/>
      <c r="P11" s="59"/>
      <c r="Q11" s="59"/>
      <c r="R11" s="59"/>
      <c r="T11" s="60"/>
      <c r="U11" s="60"/>
      <c r="V11" s="60"/>
      <c r="W11" s="60"/>
      <c r="X11" s="60"/>
      <c r="Z11" s="60"/>
      <c r="AA11" s="60"/>
      <c r="AB11" s="60"/>
      <c r="AC11" s="60"/>
      <c r="AD11" s="60"/>
      <c r="AF11" s="60"/>
      <c r="AG11" s="60"/>
      <c r="AH11" s="60"/>
      <c r="AI11" s="60"/>
      <c r="AJ11" s="60"/>
    </row>
    <row r="12" spans="2:36" x14ac:dyDescent="0.15">
      <c r="B12" s="61" t="s">
        <v>4</v>
      </c>
      <c r="C12" s="61" t="s">
        <v>6</v>
      </c>
      <c r="D12" s="61" t="s">
        <v>5</v>
      </c>
      <c r="E12" s="61" t="s">
        <v>8</v>
      </c>
      <c r="G12" s="61" t="s">
        <v>4</v>
      </c>
      <c r="H12" s="64" t="s">
        <v>6</v>
      </c>
      <c r="I12" s="64" t="s">
        <v>5</v>
      </c>
      <c r="J12" s="61" t="s">
        <v>8</v>
      </c>
      <c r="L12" s="61" t="s">
        <v>4</v>
      </c>
      <c r="M12" s="61" t="s">
        <v>6</v>
      </c>
      <c r="N12" s="61" t="s">
        <v>5</v>
      </c>
      <c r="O12" s="61" t="s">
        <v>8</v>
      </c>
      <c r="Q12" s="61" t="s">
        <v>4</v>
      </c>
      <c r="R12" s="64" t="s">
        <v>6</v>
      </c>
      <c r="S12" s="64" t="s">
        <v>5</v>
      </c>
      <c r="T12" s="61" t="s">
        <v>8</v>
      </c>
      <c r="V12" s="17"/>
      <c r="W12" s="17"/>
      <c r="X12" s="17"/>
      <c r="Y12" s="17"/>
      <c r="Z12" s="17"/>
      <c r="AB12" s="17"/>
      <c r="AC12" s="17"/>
      <c r="AD12" s="17"/>
      <c r="AE12" s="17"/>
      <c r="AF12" s="17"/>
    </row>
    <row r="13" spans="2:36" ht="30" x14ac:dyDescent="0.15">
      <c r="B13" s="62" t="s">
        <v>105</v>
      </c>
      <c r="C13" s="63" t="s">
        <v>12</v>
      </c>
      <c r="D13" s="63" t="s">
        <v>27</v>
      </c>
      <c r="E13" s="9"/>
      <c r="G13" s="65" t="s">
        <v>132</v>
      </c>
      <c r="H13" s="63">
        <v>20</v>
      </c>
      <c r="I13" s="63">
        <v>5</v>
      </c>
      <c r="J13" s="9"/>
      <c r="L13" s="65" t="s">
        <v>111</v>
      </c>
      <c r="M13" s="63" t="s">
        <v>65</v>
      </c>
      <c r="N13" s="63" t="s">
        <v>36</v>
      </c>
      <c r="O13" s="9"/>
      <c r="Q13" s="65" t="s">
        <v>146</v>
      </c>
      <c r="R13" s="63">
        <v>20</v>
      </c>
      <c r="S13" s="63">
        <v>6</v>
      </c>
      <c r="T13" s="9"/>
    </row>
    <row r="14" spans="2:36" ht="30" x14ac:dyDescent="0.15">
      <c r="B14" s="62" t="s">
        <v>106</v>
      </c>
      <c r="C14" s="63" t="s">
        <v>12</v>
      </c>
      <c r="D14" s="63" t="s">
        <v>27</v>
      </c>
      <c r="E14" s="9"/>
      <c r="G14" s="65" t="s">
        <v>133</v>
      </c>
      <c r="H14" s="63">
        <v>20</v>
      </c>
      <c r="I14" s="63">
        <v>5</v>
      </c>
      <c r="J14" s="9"/>
      <c r="L14" s="65" t="s">
        <v>109</v>
      </c>
      <c r="M14" s="63" t="s">
        <v>12</v>
      </c>
      <c r="N14" s="63" t="s">
        <v>36</v>
      </c>
      <c r="O14" s="9"/>
      <c r="Q14" s="65" t="s">
        <v>147</v>
      </c>
      <c r="R14" s="63">
        <v>20</v>
      </c>
      <c r="S14" s="63">
        <v>6</v>
      </c>
      <c r="T14" s="9"/>
    </row>
    <row r="15" spans="2:36" ht="45" x14ac:dyDescent="0.15">
      <c r="B15" s="62" t="s">
        <v>107</v>
      </c>
      <c r="C15" s="63" t="s">
        <v>12</v>
      </c>
      <c r="D15" s="63" t="s">
        <v>27</v>
      </c>
      <c r="E15" s="9"/>
      <c r="G15" s="65" t="s">
        <v>134</v>
      </c>
      <c r="H15" s="63">
        <v>20</v>
      </c>
      <c r="I15" s="63">
        <v>5</v>
      </c>
      <c r="J15" s="9"/>
      <c r="L15" s="65" t="s">
        <v>106</v>
      </c>
      <c r="M15" s="63" t="s">
        <v>12</v>
      </c>
      <c r="N15" s="63" t="s">
        <v>36</v>
      </c>
      <c r="O15" s="9"/>
      <c r="Q15" s="65" t="s">
        <v>148</v>
      </c>
      <c r="R15" s="63">
        <v>20</v>
      </c>
      <c r="S15" s="63">
        <v>6</v>
      </c>
      <c r="T15" s="9"/>
    </row>
    <row r="16" spans="2:36" ht="30" x14ac:dyDescent="0.15">
      <c r="B16" s="62" t="s">
        <v>108</v>
      </c>
      <c r="C16" s="63" t="s">
        <v>65</v>
      </c>
      <c r="D16" s="63" t="s">
        <v>27</v>
      </c>
      <c r="E16" s="9"/>
      <c r="G16" s="65" t="s">
        <v>135</v>
      </c>
      <c r="H16" s="63">
        <v>20</v>
      </c>
      <c r="I16" s="63">
        <v>5</v>
      </c>
      <c r="J16" s="9"/>
      <c r="L16" s="65" t="s">
        <v>123</v>
      </c>
      <c r="M16" s="63" t="s">
        <v>12</v>
      </c>
      <c r="N16" s="63" t="s">
        <v>36</v>
      </c>
      <c r="O16" s="9"/>
      <c r="Q16" s="65" t="s">
        <v>149</v>
      </c>
      <c r="R16" s="63">
        <v>20</v>
      </c>
      <c r="S16" s="63">
        <v>6</v>
      </c>
      <c r="T16" s="9"/>
    </row>
    <row r="17" spans="2:20" ht="15" x14ac:dyDescent="0.15">
      <c r="B17" s="62" t="s">
        <v>109</v>
      </c>
      <c r="C17" s="63" t="s">
        <v>12</v>
      </c>
      <c r="D17" s="63" t="s">
        <v>27</v>
      </c>
      <c r="E17" s="9"/>
      <c r="G17" s="65" t="s">
        <v>136</v>
      </c>
      <c r="H17" s="63">
        <v>20</v>
      </c>
      <c r="I17" s="63">
        <v>5</v>
      </c>
      <c r="J17" s="9"/>
      <c r="L17" s="65" t="s">
        <v>124</v>
      </c>
      <c r="M17" s="63" t="s">
        <v>12</v>
      </c>
      <c r="N17" s="63" t="s">
        <v>36</v>
      </c>
      <c r="O17" s="9"/>
      <c r="Q17" s="65" t="s">
        <v>150</v>
      </c>
      <c r="R17" s="63">
        <v>20</v>
      </c>
      <c r="S17" s="63">
        <v>6</v>
      </c>
      <c r="T17" s="9"/>
    </row>
    <row r="18" spans="2:20" ht="30" x14ac:dyDescent="0.15">
      <c r="B18" s="62" t="s">
        <v>110</v>
      </c>
      <c r="C18" s="63" t="s">
        <v>65</v>
      </c>
      <c r="D18" s="63" t="s">
        <v>27</v>
      </c>
      <c r="E18" s="9"/>
      <c r="G18" s="65" t="s">
        <v>137</v>
      </c>
      <c r="H18" s="63">
        <v>20</v>
      </c>
      <c r="I18" s="63">
        <v>5</v>
      </c>
      <c r="J18" s="9"/>
      <c r="L18" s="65" t="s">
        <v>125</v>
      </c>
      <c r="M18" s="63" t="s">
        <v>12</v>
      </c>
      <c r="N18" s="63" t="s">
        <v>36</v>
      </c>
      <c r="O18" s="9"/>
      <c r="Q18" s="65" t="s">
        <v>151</v>
      </c>
      <c r="R18" s="63">
        <v>20</v>
      </c>
      <c r="S18" s="63">
        <v>6</v>
      </c>
      <c r="T18" s="9"/>
    </row>
    <row r="19" spans="2:20" ht="30" x14ac:dyDescent="0.15">
      <c r="B19" s="62" t="s">
        <v>111</v>
      </c>
      <c r="C19" s="63" t="s">
        <v>65</v>
      </c>
      <c r="D19" s="63" t="s">
        <v>27</v>
      </c>
      <c r="E19" s="9"/>
      <c r="G19" s="65" t="s">
        <v>138</v>
      </c>
      <c r="H19" s="63">
        <v>20</v>
      </c>
      <c r="I19" s="63">
        <v>5</v>
      </c>
      <c r="J19" s="9"/>
      <c r="L19" s="65" t="s">
        <v>108</v>
      </c>
      <c r="M19" s="63" t="s">
        <v>65</v>
      </c>
      <c r="N19" s="63" t="s">
        <v>36</v>
      </c>
      <c r="O19" s="9"/>
      <c r="Q19" s="65" t="s">
        <v>152</v>
      </c>
      <c r="R19" s="63">
        <v>20</v>
      </c>
      <c r="S19" s="63">
        <v>6</v>
      </c>
      <c r="T19" s="9"/>
    </row>
    <row r="20" spans="2:20" ht="30" x14ac:dyDescent="0.15">
      <c r="B20" s="62" t="s">
        <v>112</v>
      </c>
      <c r="C20" s="63" t="s">
        <v>65</v>
      </c>
      <c r="D20" s="63" t="s">
        <v>27</v>
      </c>
      <c r="E20" s="9"/>
      <c r="G20" s="65" t="s">
        <v>139</v>
      </c>
      <c r="H20" s="63">
        <v>20</v>
      </c>
      <c r="I20" s="63">
        <v>5</v>
      </c>
      <c r="J20" s="9"/>
      <c r="L20" s="65" t="s">
        <v>110</v>
      </c>
      <c r="M20" s="63" t="s">
        <v>65</v>
      </c>
      <c r="N20" s="63" t="s">
        <v>27</v>
      </c>
      <c r="O20" s="9"/>
      <c r="Q20" s="65" t="s">
        <v>153</v>
      </c>
      <c r="R20" s="63">
        <v>20</v>
      </c>
      <c r="S20" s="63">
        <v>6</v>
      </c>
      <c r="T20" s="9"/>
    </row>
    <row r="21" spans="2:20" ht="15" x14ac:dyDescent="0.15">
      <c r="B21" s="62" t="s">
        <v>113</v>
      </c>
      <c r="C21" s="63" t="s">
        <v>65</v>
      </c>
      <c r="D21" s="63" t="s">
        <v>27</v>
      </c>
      <c r="E21" s="9"/>
      <c r="G21" s="65" t="s">
        <v>140</v>
      </c>
      <c r="H21" s="63">
        <v>20</v>
      </c>
      <c r="I21" s="63">
        <v>5</v>
      </c>
      <c r="J21" s="9"/>
      <c r="L21" s="65" t="s">
        <v>112</v>
      </c>
      <c r="M21" s="63" t="s">
        <v>65</v>
      </c>
      <c r="N21" s="63" t="s">
        <v>36</v>
      </c>
      <c r="O21" s="9"/>
      <c r="Q21" s="65" t="s">
        <v>154</v>
      </c>
      <c r="R21" s="63">
        <v>20</v>
      </c>
      <c r="S21" s="63">
        <v>6</v>
      </c>
      <c r="T21" s="9"/>
    </row>
    <row r="22" spans="2:20" ht="30" x14ac:dyDescent="0.15">
      <c r="B22" s="62" t="s">
        <v>114</v>
      </c>
      <c r="C22" s="63" t="s">
        <v>65</v>
      </c>
      <c r="D22" s="63" t="s">
        <v>27</v>
      </c>
      <c r="E22" s="9"/>
      <c r="G22" s="65" t="s">
        <v>141</v>
      </c>
      <c r="H22" s="63">
        <v>20</v>
      </c>
      <c r="I22" s="63">
        <v>5</v>
      </c>
      <c r="J22" s="9"/>
      <c r="L22" s="65" t="s">
        <v>113</v>
      </c>
      <c r="M22" s="63" t="s">
        <v>65</v>
      </c>
      <c r="N22" s="63" t="s">
        <v>27</v>
      </c>
      <c r="O22" s="9"/>
      <c r="Q22" s="65" t="s">
        <v>155</v>
      </c>
      <c r="R22" s="63">
        <v>20</v>
      </c>
      <c r="S22" s="63">
        <v>6</v>
      </c>
      <c r="T22" s="9"/>
    </row>
    <row r="23" spans="2:20" ht="30" x14ac:dyDescent="0.15">
      <c r="B23" s="62" t="s">
        <v>115</v>
      </c>
      <c r="C23" s="63" t="s">
        <v>65</v>
      </c>
      <c r="D23" s="63" t="s">
        <v>27</v>
      </c>
      <c r="E23" s="9"/>
      <c r="G23" s="65" t="s">
        <v>142</v>
      </c>
      <c r="H23" s="63">
        <v>20</v>
      </c>
      <c r="I23" s="63">
        <v>5</v>
      </c>
      <c r="J23" s="9"/>
      <c r="L23" s="65" t="s">
        <v>114</v>
      </c>
      <c r="M23" s="63" t="s">
        <v>65</v>
      </c>
      <c r="N23" s="63" t="s">
        <v>27</v>
      </c>
      <c r="O23" s="9"/>
      <c r="Q23" s="65" t="s">
        <v>156</v>
      </c>
      <c r="R23" s="63">
        <v>20</v>
      </c>
      <c r="S23" s="63">
        <v>6</v>
      </c>
      <c r="T23" s="9"/>
    </row>
    <row r="24" spans="2:20" ht="15" x14ac:dyDescent="0.15">
      <c r="B24" s="62" t="s">
        <v>116</v>
      </c>
      <c r="C24" s="63" t="s">
        <v>65</v>
      </c>
      <c r="D24" s="63" t="s">
        <v>27</v>
      </c>
      <c r="E24" s="9"/>
      <c r="G24" s="66" t="s">
        <v>165</v>
      </c>
      <c r="H24" s="67">
        <v>20</v>
      </c>
      <c r="I24" s="67">
        <v>5</v>
      </c>
      <c r="J24" s="66"/>
      <c r="L24" s="65" t="s">
        <v>115</v>
      </c>
      <c r="M24" s="63" t="s">
        <v>65</v>
      </c>
      <c r="N24" s="63" t="s">
        <v>27</v>
      </c>
      <c r="O24" s="9"/>
      <c r="Q24" s="65" t="s">
        <v>157</v>
      </c>
      <c r="R24" s="63">
        <v>20</v>
      </c>
      <c r="S24" s="63">
        <v>6</v>
      </c>
      <c r="T24" s="9"/>
    </row>
    <row r="25" spans="2:20" ht="30" x14ac:dyDescent="0.15">
      <c r="B25" s="62" t="s">
        <v>117</v>
      </c>
      <c r="C25" s="63" t="s">
        <v>12</v>
      </c>
      <c r="D25" s="63" t="s">
        <v>27</v>
      </c>
      <c r="E25" s="9"/>
      <c r="G25" s="65" t="s">
        <v>143</v>
      </c>
      <c r="H25" s="63">
        <v>20</v>
      </c>
      <c r="I25" s="63">
        <v>5</v>
      </c>
      <c r="J25" s="9"/>
      <c r="L25" s="65" t="s">
        <v>116</v>
      </c>
      <c r="M25" s="63" t="s">
        <v>65</v>
      </c>
      <c r="N25" s="63" t="s">
        <v>36</v>
      </c>
      <c r="O25" s="9"/>
      <c r="Q25" s="65" t="s">
        <v>158</v>
      </c>
      <c r="R25" s="63">
        <v>20</v>
      </c>
      <c r="S25" s="63">
        <v>6</v>
      </c>
      <c r="T25" s="9"/>
    </row>
    <row r="26" spans="2:20" ht="30" x14ac:dyDescent="0.15">
      <c r="B26" s="62" t="s">
        <v>118</v>
      </c>
      <c r="C26" s="63" t="s">
        <v>12</v>
      </c>
      <c r="D26" s="63" t="s">
        <v>27</v>
      </c>
      <c r="E26" s="9"/>
      <c r="G26" s="65" t="s">
        <v>144</v>
      </c>
      <c r="H26" s="63">
        <v>20</v>
      </c>
      <c r="I26" s="63">
        <v>5</v>
      </c>
      <c r="J26" s="9"/>
      <c r="L26" s="65" t="s">
        <v>107</v>
      </c>
      <c r="M26" s="63" t="s">
        <v>12</v>
      </c>
      <c r="N26" s="63" t="s">
        <v>36</v>
      </c>
      <c r="O26" s="9"/>
      <c r="Q26" s="65" t="s">
        <v>159</v>
      </c>
      <c r="R26" s="63">
        <v>20</v>
      </c>
      <c r="S26" s="63">
        <v>6</v>
      </c>
      <c r="T26" s="9"/>
    </row>
    <row r="27" spans="2:20" ht="30" x14ac:dyDescent="0.15">
      <c r="B27" s="62" t="s">
        <v>119</v>
      </c>
      <c r="C27" s="63" t="s">
        <v>12</v>
      </c>
      <c r="D27" s="63" t="s">
        <v>27</v>
      </c>
      <c r="E27" s="9"/>
      <c r="G27" s="65" t="s">
        <v>145</v>
      </c>
      <c r="H27" s="63">
        <v>20</v>
      </c>
      <c r="I27" s="63">
        <v>5</v>
      </c>
      <c r="J27" s="9"/>
      <c r="L27" s="65" t="s">
        <v>117</v>
      </c>
      <c r="M27" s="63" t="s">
        <v>12</v>
      </c>
      <c r="N27" s="63" t="s">
        <v>36</v>
      </c>
      <c r="O27" s="9"/>
      <c r="Q27" s="65" t="s">
        <v>160</v>
      </c>
      <c r="R27" s="63">
        <v>20</v>
      </c>
      <c r="S27" s="63">
        <v>6</v>
      </c>
      <c r="T27" s="9"/>
    </row>
    <row r="28" spans="2:20" ht="30" x14ac:dyDescent="0.15">
      <c r="B28" s="62" t="s">
        <v>120</v>
      </c>
      <c r="C28" s="63" t="s">
        <v>12</v>
      </c>
      <c r="D28" s="63" t="s">
        <v>27</v>
      </c>
      <c r="E28" s="9"/>
      <c r="L28" s="65" t="s">
        <v>126</v>
      </c>
      <c r="M28" s="63" t="s">
        <v>65</v>
      </c>
      <c r="N28" s="63" t="s">
        <v>36</v>
      </c>
      <c r="O28" s="9"/>
      <c r="Q28" s="65" t="s">
        <v>161</v>
      </c>
      <c r="R28" s="63">
        <v>20</v>
      </c>
      <c r="S28" s="63">
        <v>6</v>
      </c>
      <c r="T28" s="9"/>
    </row>
    <row r="29" spans="2:20" ht="30" x14ac:dyDescent="0.15">
      <c r="B29" s="62" t="s">
        <v>121</v>
      </c>
      <c r="C29" s="63" t="s">
        <v>12</v>
      </c>
      <c r="D29" s="63" t="s">
        <v>27</v>
      </c>
      <c r="E29" s="9"/>
      <c r="L29" s="65" t="s">
        <v>127</v>
      </c>
      <c r="M29" s="63" t="s">
        <v>12</v>
      </c>
      <c r="N29" s="63" t="s">
        <v>36</v>
      </c>
      <c r="O29" s="9"/>
      <c r="Q29" s="65" t="s">
        <v>162</v>
      </c>
      <c r="R29" s="63">
        <v>20</v>
      </c>
      <c r="S29" s="63">
        <v>6</v>
      </c>
      <c r="T29" s="9"/>
    </row>
    <row r="30" spans="2:20" ht="15" x14ac:dyDescent="0.15">
      <c r="B30" s="62" t="s">
        <v>122</v>
      </c>
      <c r="C30" s="63" t="s">
        <v>12</v>
      </c>
      <c r="D30" s="63" t="s">
        <v>27</v>
      </c>
      <c r="E30" s="9"/>
      <c r="L30" s="65" t="s">
        <v>118</v>
      </c>
      <c r="M30" s="63" t="s">
        <v>12</v>
      </c>
      <c r="N30" s="63" t="s">
        <v>27</v>
      </c>
      <c r="O30" s="9"/>
      <c r="Q30" s="65" t="s">
        <v>163</v>
      </c>
      <c r="R30" s="63">
        <v>20</v>
      </c>
      <c r="S30" s="63">
        <v>6</v>
      </c>
      <c r="T30" s="9"/>
    </row>
    <row r="31" spans="2:20" ht="15" x14ac:dyDescent="0.15">
      <c r="L31" s="65" t="s">
        <v>119</v>
      </c>
      <c r="M31" s="63" t="s">
        <v>12</v>
      </c>
      <c r="N31" s="63" t="s">
        <v>27</v>
      </c>
      <c r="O31" s="9"/>
      <c r="Q31" s="65" t="s">
        <v>164</v>
      </c>
      <c r="R31" s="63">
        <v>20</v>
      </c>
      <c r="S31" s="63">
        <v>6</v>
      </c>
      <c r="T31" s="9"/>
    </row>
    <row r="32" spans="2:20" ht="15" x14ac:dyDescent="0.15">
      <c r="L32" s="65" t="s">
        <v>128</v>
      </c>
      <c r="M32" s="63" t="s">
        <v>12</v>
      </c>
      <c r="N32" s="63" t="s">
        <v>36</v>
      </c>
      <c r="O32" s="9"/>
    </row>
    <row r="33" spans="12:15" ht="15" x14ac:dyDescent="0.15">
      <c r="L33" s="65" t="s">
        <v>120</v>
      </c>
      <c r="M33" s="63" t="s">
        <v>12</v>
      </c>
      <c r="N33" s="63" t="s">
        <v>27</v>
      </c>
      <c r="O33" s="9"/>
    </row>
    <row r="34" spans="12:15" ht="15" x14ac:dyDescent="0.15">
      <c r="L34" s="65" t="s">
        <v>121</v>
      </c>
      <c r="M34" s="63" t="s">
        <v>12</v>
      </c>
      <c r="N34" s="63" t="s">
        <v>27</v>
      </c>
      <c r="O34" s="9"/>
    </row>
    <row r="35" spans="12:15" ht="30" x14ac:dyDescent="0.15">
      <c r="L35" s="65" t="s">
        <v>105</v>
      </c>
      <c r="M35" s="63" t="s">
        <v>12</v>
      </c>
      <c r="N35" s="63" t="s">
        <v>36</v>
      </c>
      <c r="O35" s="9"/>
    </row>
    <row r="42" spans="12:15" ht="35.25" customHeight="1" x14ac:dyDescent="0.15"/>
    <row r="73" ht="33.75" customHeight="1" x14ac:dyDescent="0.15"/>
  </sheetData>
  <sheetProtection algorithmName="SHA-512" hashValue="Z7GKGiVGA/yfdfi0XcPhYAmolQ0ofK56v4jfVfQrNGd3duJfFTcfkaFGOPWtU4xFyXJXS5s+p7WYZZUSGzf0Zw==" saltValue="W9wsY0ruAk3GrdQK1hcL2Q==" spinCount="100000" sheet="1" objects="1" scenarios="1" formatCells="0" formatColumns="0" formatRows="0" sort="0" autoFilter="0"/>
  <mergeCells count="10">
    <mergeCell ref="B2:L3"/>
    <mergeCell ref="B5:L6"/>
    <mergeCell ref="Z8:AJ8"/>
    <mergeCell ref="Q4:S4"/>
    <mergeCell ref="B10:E10"/>
    <mergeCell ref="G10:J10"/>
    <mergeCell ref="B8:J8"/>
    <mergeCell ref="L10:O10"/>
    <mergeCell ref="Q10:T10"/>
    <mergeCell ref="L8:T8"/>
  </mergeCells>
  <pageMargins left="0.7" right="0.7" top="0.75" bottom="0.75" header="0.3" footer="0.3"/>
  <tableParts count="4">
    <tablePart r:id="rId1"/>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BB1A79F824C643A7AE949B60260C47" ma:contentTypeVersion="9" ma:contentTypeDescription="Create a new document." ma:contentTypeScope="" ma:versionID="6ee158df6fd9e6f79818cfc8f0b474b3">
  <xsd:schema xmlns:xsd="http://www.w3.org/2001/XMLSchema" xmlns:xs="http://www.w3.org/2001/XMLSchema" xmlns:p="http://schemas.microsoft.com/office/2006/metadata/properties" xmlns:ns2="db28e53b-34d1-4985-8cfc-d77cc041e148" xmlns:ns3="0505ba8d-bdfc-4dd1-9f10-ae53dd804698" targetNamespace="http://schemas.microsoft.com/office/2006/metadata/properties" ma:root="true" ma:fieldsID="d54efe2d12e37b089f59e1cdbd1366d4" ns2:_="" ns3:_="">
    <xsd:import namespace="db28e53b-34d1-4985-8cfc-d77cc041e148"/>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element ref="ns2:SubjectAr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28e53b-34d1-4985-8cfc-d77cc041e1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element name="SubjectArea" ma:index="16" nillable="true" ma:displayName="Subject Area" ma:format="Dropdown" ma:internalName="SubjectArea">
      <xsd:simpleType>
        <xsd:restriction base="dms:Choice">
          <xsd:enumeration value="Architecture, Design and Planning"/>
          <xsd:enumeration value="Arts"/>
          <xsd:enumeration value="Classics, English and History"/>
          <xsd:enumeration value="Languages"/>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pprovalby xmlns="db28e53b-34d1-4985-8cfc-d77cc041e148">
      <UserInfo>
        <DisplayName>W.Fiorucci@kent.ac.uk</DisplayName>
        <AccountId>54</AccountId>
        <AccountType/>
      </UserInfo>
    </Approvalby>
    <Status xmlns="db28e53b-34d1-4985-8cfc-d77cc041e148">Approved</Status>
    <SubjectArea xmlns="db28e53b-34d1-4985-8cfc-d77cc041e14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AA33D0-FA5B-4F42-BEE8-E265716433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28e53b-34d1-4985-8cfc-d77cc041e148"/>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C39ACE-A7DC-4E73-9A5C-359357118744}">
  <ds:schemaRefs>
    <ds:schemaRef ds:uri="http://schemas.microsoft.com/office/2006/metadata/properties"/>
    <ds:schemaRef ds:uri="http://purl.org/dc/elements/1.1/"/>
    <ds:schemaRef ds:uri="http://schemas.microsoft.com/office/2006/documentManagement/types"/>
    <ds:schemaRef ds:uri="http://purl.org/dc/dcmitype/"/>
    <ds:schemaRef ds:uri="http://www.w3.org/XML/1998/namespace"/>
    <ds:schemaRef ds:uri="http://purl.org/dc/terms/"/>
    <ds:schemaRef ds:uri="http://schemas.microsoft.com/office/infopath/2007/PartnerControls"/>
    <ds:schemaRef ds:uri="http://schemas.openxmlformats.org/package/2006/metadata/core-properties"/>
    <ds:schemaRef ds:uri="0505ba8d-bdfc-4dd1-9f10-ae53dd804698"/>
    <ds:schemaRef ds:uri="db28e53b-34d1-4985-8cfc-d77cc041e148"/>
  </ds:schemaRefs>
</ds:datastoreItem>
</file>

<file path=customXml/itemProps3.xml><?xml version="1.0" encoding="utf-8"?>
<ds:datastoreItem xmlns:ds="http://schemas.openxmlformats.org/officeDocument/2006/customXml" ds:itemID="{5CE34674-8B9B-44A6-97DC-C910941F375B}">
  <ds:schemaRefs>
    <ds:schemaRef ds:uri="http://schemas.microsoft.com/sharepoint/v3/contenttype/forms"/>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Compulsory Modules</vt:lpstr>
      <vt:lpstr>Detail about your course</vt:lpstr>
      <vt:lpstr>Course Learning Outcomes</vt:lpstr>
      <vt:lpstr>Optional Modules</vt:lpstr>
      <vt:lpstr>Stage_2_Optional_modules</vt:lpstr>
      <vt:lpstr>Stage_3_Optional_modules</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2024-06-19T18:11:11Z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0x0101008FBB1A79F824C643A7AE949B60260C47</vt:lpwstr>
  </property>
</Properties>
</file>