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389" documentId="13_ncr:1_{41C19ABE-7DEF-44C3-BA96-71C803353F4D}" xr6:coauthVersionLast="47" xr6:coauthVersionMax="47" xr10:uidLastSave="{27702D76-0FAF-4EEF-84D6-DBEBA6515B5E}"/>
  <bookViews>
    <workbookView xWindow="-28920" yWindow="-120" windowWidth="2904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2" i="2"/>
  <c r="E26" i="2"/>
  <c r="E15" i="2"/>
</calcChain>
</file>

<file path=xl/sharedStrings.xml><?xml version="1.0" encoding="utf-8"?>
<sst xmlns="http://schemas.openxmlformats.org/spreadsheetml/2006/main" count="171" uniqueCount="102">
  <si>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</si>
  <si>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</si>
  <si>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</si>
  <si>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</si>
  <si>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</si>
  <si>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</si>
  <si>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</si>
  <si>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</si>
  <si>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</si>
  <si>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CHEM3600</t>
  </si>
  <si>
    <t xml:space="preserve">Fundamentals of Chemistry  </t>
  </si>
  <si>
    <t>Autumn</t>
  </si>
  <si>
    <t>CHEM3610</t>
  </si>
  <si>
    <t>Organic Chemistry 1 - Structure and Reactivity</t>
  </si>
  <si>
    <t>Spring</t>
  </si>
  <si>
    <t>CHEM3620</t>
  </si>
  <si>
    <t>Inorganic Chemistry 1 - Periodicity and Metals</t>
  </si>
  <si>
    <t>CHEM3630</t>
  </si>
  <si>
    <t xml:space="preserve">Physical Chemistry 1 - Energy and Rates   </t>
  </si>
  <si>
    <t>CHEM3640</t>
  </si>
  <si>
    <t>Applied Maths for Chemists and Forensic Scientists</t>
  </si>
  <si>
    <t>CHEM3710</t>
  </si>
  <si>
    <t>Chemistry and the Environment</t>
  </si>
  <si>
    <t>CHEM3900</t>
  </si>
  <si>
    <t xml:space="preserve">Experimental Chemistry 1  </t>
  </si>
  <si>
    <t xml:space="preserve">Autumn &amp; Spring </t>
  </si>
  <si>
    <t>CHEM3910</t>
  </si>
  <si>
    <t>Computing Skills for Modern Data Analysis</t>
  </si>
  <si>
    <t>Compulsory Total</t>
  </si>
  <si>
    <t>Optional Modules</t>
  </si>
  <si>
    <t>See Optional Modules Tab</t>
  </si>
  <si>
    <t xml:space="preserve">Stage 2 </t>
  </si>
  <si>
    <t>Analytical Chemistry 1: Methods and Validation</t>
  </si>
  <si>
    <t>Biochemistry: Biomolecules and Enzymes</t>
  </si>
  <si>
    <t>Organic Chemistry 2: Molecular Synthesis</t>
  </si>
  <si>
    <t>Summer</t>
  </si>
  <si>
    <t>Inorganic Chemistry 2: Organometallics and Solid Stage</t>
  </si>
  <si>
    <t>Physical Chemistry 2: Quantum Mechanics</t>
  </si>
  <si>
    <t>Experimental Chemistry 2</t>
  </si>
  <si>
    <t>Autumn, Spring, Summer</t>
  </si>
  <si>
    <t>Stage A (Year Abroad) - For students on a Year Abroad</t>
  </si>
  <si>
    <t>Year Abroad</t>
  </si>
  <si>
    <t>Stage S (Industrial Placement)  - For students on a Year in Industry</t>
  </si>
  <si>
    <t>Industry Placement</t>
  </si>
  <si>
    <t>Industry Assessment</t>
  </si>
  <si>
    <t xml:space="preserve">Stage 3 </t>
  </si>
  <si>
    <t>Analytical Chemistry 2: Advanced Methods</t>
  </si>
  <si>
    <t>Materials Chemistry: Properties and Functions of Solids</t>
  </si>
  <si>
    <t>Organic Chemistry 3: Advanced Synthesis</t>
  </si>
  <si>
    <t>Inorganic Chemistry 3: Electronic Structure and Reactivity</t>
  </si>
  <si>
    <t>Physical Chemistry 3: Computational Chemistry</t>
  </si>
  <si>
    <t>Chemistry Research Project</t>
  </si>
  <si>
    <t>Autumn, Spring</t>
  </si>
  <si>
    <t>Stage 4 - For students on Integrated Masters</t>
  </si>
  <si>
    <t>Substances of Abuse</t>
  </si>
  <si>
    <t>Advanced Research Skills</t>
  </si>
  <si>
    <t>Advanced Chemistry Project</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</si>
  <si>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</si>
  <si>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</si>
  <si>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</si>
  <si>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</si>
  <si>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</si>
  <si>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</si>
  <si>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</si>
  <si>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</si>
  <si>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</si>
  <si>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</si>
  <si>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Royal Society of Chemistry</t>
  </si>
  <si>
    <t>Module restrictions</t>
  </si>
  <si>
    <t>The Boards of Examiners will NOT permit the trailing of any modules with the exception of Professional Placement Assessment</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</si>
  <si>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</si>
  <si>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</si>
  <si>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</si>
  <si>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</si>
  <si>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Professional Placement information</t>
  </si>
  <si>
    <t>Students must achieve 120 credits at an attempt completed as for the first time at their Stage 1 modules and a minimum of 60% as an average mark across their stage 1 modules in order to progress into Stage 2.</t>
  </si>
  <si>
    <t>Students that do not achieve the above progression requirement,  students that do not secure an industrial placement, or students that fail Professional Placement will be transferred to the three year course.</t>
  </si>
  <si>
    <t>Professional Placement experience module cannot be repeated or resat. Professional Placement Assessment can only be resubmitted on one occasion only.</t>
  </si>
  <si>
    <t xml:space="preserve">Professional Placement alternative exit awards </t>
  </si>
  <si>
    <t>Students successfully completing Stage 2 and also industrial placement and meeting Credit Framework requirements who do not successfully complete Stage 3 will be eligible for the award of the Diploma with a Professional Placement.</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</si>
  <si>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Professional Placement.</t>
  </si>
  <si>
    <t>Year Abroad information</t>
  </si>
  <si>
    <t>Students must achieve 120 credits at an attempt completed as for the first time at their stage 1 modules and a minimum of 60% as an average mark across their Stage 1 modules in order to progress into stage 2. Students must also achieve a threshold of 120 credits at an attempt completed as for the first time in May/June at their stage 2 modules and a minimum of 55% as an average mark across their stage 2 to progress into Year Abroad.</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</si>
  <si>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</si>
  <si>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</si>
  <si>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</si>
  <si>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</si>
  <si>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</si>
  <si>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120 credits at an attempt completed as for the first time at their Stage 2 modules and a minimum of 60% as an average mark across their Stage 2 modules in order to progress into Stage 3. Students must also achieve a threshold of 120 credits at an attempt completed as for the first time at their stage 3 modules and a minimum of 55% as an average mark across their Stage 3 to progress into Stage 4. Failure to meet these requirements will mean that students will be transferred to the BSc (Hons) Chemistry course.</t>
  </si>
  <si>
    <t>Integrated Masters (Stage 4) alternative exit awards</t>
  </si>
  <si>
    <t>Students successfully completing Stage 3 of the course and meeting Credit Framework requirements who do not successfully complete Stage 4 will be eligible for the award of honours degree.</t>
  </si>
  <si>
    <t xml:space="preserve">OPTIONAL MODULES </t>
  </si>
  <si>
    <t>Stage 4 Optional Modules</t>
  </si>
  <si>
    <t>Artificial Intelligence for Natural Sciences</t>
  </si>
  <si>
    <t>Science Communication and Public Engagement</t>
  </si>
  <si>
    <t>The course outcomes have references to the subject benchmarking statement for Chemistry (2019) and the RSC guidelines for accreditation of degree courses (RSC).</t>
  </si>
  <si>
    <t>The course provides opportunities for students to develop and demonstrate knowledge and understanding, qualities, skills and other attributes in the following areas: </t>
  </si>
  <si>
    <t>NEW: Stage 4: 20 credits to be selected from the following options</t>
  </si>
  <si>
    <t>No optional modules were previously available in Stage 4 - all modules were compulsory.</t>
  </si>
  <si>
    <t>Cannot be compensated or condoned. If failed, the module must be repeated in attendance.</t>
  </si>
  <si>
    <t>Cannot be compensated or condoned. If failed, the module must be repeated in attendance</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</si>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</sst>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0" fillId="2" borderId="8" xfId="0" applyFont="1" applyFill="1" applyBorder="1"/>
    <xf numFmtId="0" fontId="18" fillId="2" borderId="0" xfId="0" applyFont="1" applyFill="1"/>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xf>
    <xf numFmtId="0" fontId="7" fillId="0" borderId="3"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horizontal="left" vertical="center"/>
    </xf>
    <xf numFmtId="0" fontId="6" fillId="0" borderId="11" xfId="0" applyFont="1" applyBorder="1" applyAlignment="1">
      <alignment horizontal="left" wrapText="1"/>
    </xf>
    <xf numFmtId="0" fontId="6" fillId="0" borderId="11" xfId="0" applyFont="1" applyBorder="1" applyAlignment="1">
      <alignment horizontal="left"/>
    </xf>
    <xf numFmtId="0" fontId="5" fillId="2" borderId="10" xfId="0" applyFont="1" applyFill="1" applyBorder="1"/>
    <xf numFmtId="0" fontId="6" fillId="0" borderId="1" xfId="0" applyFont="1" applyBorder="1" applyAlignment="1">
      <alignment horizontal="left"/>
    </xf>
    <xf numFmtId="0" fontId="5" fillId="0" borderId="4" xfId="0" applyFont="1" applyBorder="1" applyAlignment="1">
      <alignment horizontal="left"/>
    </xf>
    <xf numFmtId="0" fontId="1" fillId="2" borderId="0" xfId="0" applyFont="1" applyFill="1"/>
    <xf numFmtId="0" fontId="6" fillId="0" borderId="3" xfId="0" applyFont="1" applyBorder="1" applyAlignment="1">
      <alignment horizontal="left" vertical="center"/>
    </xf>
    <xf numFmtId="0" fontId="5"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10"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6" fillId="0" borderId="4" xfId="0" applyFont="1" applyBorder="1"/>
    <xf numFmtId="0" fontId="17" fillId="2" borderId="0" xfId="0" applyFont="1" applyFill="1" applyAlignment="1">
      <alignment vertical="center"/>
    </xf>
    <xf numFmtId="0" fontId="10" fillId="2" borderId="8" xfId="0" applyFont="1" applyFill="1" applyBorder="1" applyAlignment="1">
      <alignment horizontal="center"/>
    </xf>
    <xf numFmtId="0" fontId="6" fillId="0" borderId="4" xfId="0" applyFont="1" applyBorder="1" applyAlignment="1">
      <alignment horizontal="center"/>
    </xf>
    <xf numFmtId="0" fontId="6" fillId="0" borderId="11" xfId="0" applyFont="1" applyBorder="1" applyAlignment="1">
      <alignment horizontal="left" vertical="center"/>
    </xf>
    <xf numFmtId="0" fontId="6" fillId="0" borderId="11" xfId="0" applyFont="1" applyBorder="1" applyAlignment="1">
      <alignment horizontal="left" vertical="center" wrapText="1"/>
    </xf>
    <xf numFmtId="0" fontId="5" fillId="2" borderId="1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5" fillId="2" borderId="4" xfId="0" applyFont="1" applyFill="1" applyBorder="1" applyAlignment="1">
      <alignment horizontal="center"/>
    </xf>
    <xf numFmtId="0" fontId="6" fillId="0" borderId="0" xfId="0" applyFont="1" applyAlignment="1">
      <alignment horizontal="center" vertical="center" wrapText="1"/>
    </xf>
    <xf numFmtId="0" fontId="5" fillId="0" borderId="4" xfId="0" applyFont="1" applyBorder="1" applyAlignment="1">
      <alignment horizontal="center"/>
    </xf>
    <xf numFmtId="0" fontId="7" fillId="0" borderId="4" xfId="0" applyFont="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0" borderId="4" xfId="0" applyFont="1" applyBorder="1" applyAlignment="1">
      <alignment horizontal="right" vertical="center"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3" fillId="2" borderId="0" xfId="0" applyFont="1" applyFill="1" applyAlignment="1">
      <alignment horizontal="left"/>
    </xf>
    <xf numFmtId="0" fontId="19" fillId="2" borderId="0" xfId="1" applyFont="1" applyFill="1" applyBorder="1" applyAlignment="1">
      <alignment horizontal="center"/>
    </xf>
    <xf numFmtId="0" fontId="13" fillId="2" borderId="0" xfId="0" applyFont="1" applyFill="1" applyAlignment="1">
      <alignment horizontal="left" vertical="center" wrapText="1"/>
    </xf>
    <xf numFmtId="0" fontId="15" fillId="6" borderId="0" xfId="0" applyFont="1" applyFill="1" applyAlignment="1">
      <alignment horizontal="center" vertical="center" wrapText="1"/>
    </xf>
    <xf numFmtId="0" fontId="19" fillId="2" borderId="0" xfId="1" applyFont="1" applyFill="1" applyAlignment="1">
      <alignment horizontal="left"/>
    </xf>
    <xf numFmtId="0" fontId="5" fillId="7" borderId="0" xfId="0" applyFont="1" applyFill="1" applyAlignment="1">
      <alignment horizontal="center" vertical="center" wrapText="1"/>
    </xf>
    <xf numFmtId="0" fontId="5" fillId="8" borderId="0" xfId="0" applyFont="1" applyFill="1" applyAlignment="1">
      <alignment horizontal="center" vertical="center"/>
    </xf>
    <xf numFmtId="0" fontId="17" fillId="2" borderId="0" xfId="0" applyFont="1" applyFill="1" applyAlignment="1">
      <alignment horizontal="center" vertical="center"/>
    </xf>
    <xf numFmtId="0" fontId="20" fillId="2"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6" fillId="0" borderId="9" xfId="0" applyFont="1" applyBorder="1" applyAlignment="1">
      <alignment vertical="center" wrapText="1"/>
    </xf>
    <xf numFmtId="0" fontId="5" fillId="0" borderId="0" xfId="0" applyFont="1" applyAlignment="1">
      <alignment vertical="center" wrapText="1"/>
    </xf>
    <xf numFmtId="0" fontId="14" fillId="0" borderId="0" xfId="1" applyFont="1" applyFill="1" applyAlignment="1">
      <alignment vertical="center"/>
    </xf>
  </cellXfs>
  <cellStyles count="2">
    <cellStyle name="Hyperlink" xfId="1" builtinId="8"/>
    <cellStyle name="Normal" xfId="0" builtinId="0"/>
  </cellStyles>
  <dxfs count="1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503768</xdr:colOff>
      <xdr:row>7</xdr:row>
      <xdr:rowOff>139700</xdr:rowOff>
    </xdr:from>
    <xdr:to>
      <xdr:col>9</xdr:col>
      <xdr:colOff>694267</xdr:colOff>
      <xdr:row>13</xdr:row>
      <xdr:rowOff>152400</xdr:rowOff>
    </xdr:to>
    <xdr:sp macro="" textlink="">
      <xdr:nvSpPr>
        <xdr:cNvPr id="15"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33501" y="1612900"/>
          <a:ext cx="6828366"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Chemistry</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BSc (Hons) Chemistry</a:t>
          </a:r>
          <a:r>
            <a:rPr lang="en-GB" sz="1400" baseline="0">
              <a:latin typeface="Arial" panose="020B0604020202020204" pitchFamily="34" charset="0"/>
              <a:cs typeface="Arial" panose="020B0604020202020204" pitchFamily="34" charset="0"/>
            </a:rPr>
            <a:t> with a Foundation Year</a:t>
          </a:r>
          <a:endParaRPr lang="en-GB" sz="14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BSc (Hons) Chemistry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BSc (Hons) Chemistry with a Professional Placement</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MChem</a:t>
          </a:r>
          <a:r>
            <a:rPr lang="en-GB" sz="1400" baseline="0">
              <a:solidFill>
                <a:schemeClr val="dk1"/>
              </a:solidFill>
              <a:latin typeface="Arial" panose="020B0604020202020204" pitchFamily="34" charset="0"/>
              <a:ea typeface="+mn-ea"/>
              <a:cs typeface="Arial" panose="020B0604020202020204" pitchFamily="34" charset="0"/>
            </a:rPr>
            <a:t> Chemistry</a:t>
          </a:r>
          <a:endParaRPr lang="en-GB" sz="1400">
            <a:solidFill>
              <a:schemeClr val="dk1"/>
            </a:solidFill>
            <a:latin typeface="Arial" panose="020B0604020202020204" pitchFamily="34" charset="0"/>
            <a:ea typeface="+mn-ea"/>
            <a:cs typeface="Arial" panose="020B0604020202020204" pitchFamily="34" charset="0"/>
          </a:endParaRPr>
        </a:p>
        <a:p>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486834</xdr:colOff>
      <xdr:row>5</xdr:row>
      <xdr:rowOff>42333</xdr:rowOff>
    </xdr:from>
    <xdr:to>
      <xdr:col>6</xdr:col>
      <xdr:colOff>67732</xdr:colOff>
      <xdr:row>8</xdr:row>
      <xdr:rowOff>105833</xdr:rowOff>
    </xdr:to>
    <xdr:sp macro="" textlink="">
      <xdr:nvSpPr>
        <xdr:cNvPr id="14" name="TextBox 2">
          <a:extLst>
            <a:ext uri="{FF2B5EF4-FFF2-40B4-BE49-F238E27FC236}">
              <a16:creationId xmlns:a16="http://schemas.microsoft.com/office/drawing/2014/main" id="{2C49EDDF-2E99-4271-8D8E-9DBD66BDF811}"/>
            </a:ext>
            <a:ext uri="{147F2762-F138-4A5C-976F-8EAC2B608ADB}">
              <a16:predDERef xmlns:a16="http://schemas.microsoft.com/office/drawing/2014/main" pred="{B0ABDC62-156D-0840-92C2-4803F1F99462}"/>
            </a:ext>
          </a:extLst>
        </xdr:cNvPr>
        <xdr:cNvSpPr txBox="1"/>
      </xdr:nvSpPr>
      <xdr:spPr>
        <a:xfrm>
          <a:off x="1316567" y="1109133"/>
          <a:ext cx="3729565"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latin typeface="Arial" panose="020B0604020202020204" pitchFamily="34" charset="0"/>
              <a:cs typeface="Arial" panose="020B0604020202020204" pitchFamily="34" charset="0"/>
            </a:rPr>
            <a:t>Chemistry</a:t>
          </a:r>
          <a:endParaRPr lang="en-GB" sz="2800" b="1">
            <a:solidFill>
              <a:schemeClr val="dk1"/>
            </a:solidFill>
            <a:latin typeface="Arial" panose="020B0604020202020204" pitchFamily="34" charset="0"/>
            <a:ea typeface="+mn-ea"/>
            <a:cs typeface="Arial" panose="020B0604020202020204" pitchFamily="34" charset="0"/>
          </a:endParaRPr>
        </a:p>
        <a:p>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14</xdr:row>
      <xdr:rowOff>101600</xdr:rowOff>
    </xdr:from>
    <xdr:to>
      <xdr:col>15</xdr:col>
      <xdr:colOff>292100</xdr:colOff>
      <xdr:row>87</xdr:row>
      <xdr:rowOff>12700</xdr:rowOff>
    </xdr:to>
    <xdr:sp macro="" textlink="">
      <xdr:nvSpPr>
        <xdr:cNvPr id="18" name="TextBox 2">
          <a:extLst>
            <a:ext uri="{FF2B5EF4-FFF2-40B4-BE49-F238E27FC236}">
              <a16:creationId xmlns:a16="http://schemas.microsoft.com/office/drawing/2014/main" id="{FB5730C5-CB16-3B2A-CEA1-BBA7479E2C9C}"/>
            </a:ext>
          </a:extLst>
        </xdr:cNvPr>
        <xdr:cNvSpPr txBox="1"/>
      </xdr:nvSpPr>
      <xdr:spPr>
        <a:xfrm>
          <a:off x="723900" y="3009900"/>
          <a:ext cx="9855200" cy="1474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Core and foundation scientific chemical, physical and biological concepts, terminology, theory, units, and conventions in relation to the chemical sciences. (SB 4.2) (RSC KR 1, 2)</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Core and foundation laboratory practice, techniques, and methods in relation to the chemical sciences. (SB 4.2) (RSC KR 1, 2, 6)</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Core and foundation of analytical methods, data analysis, and presentation of results and conclusions in the chemical sciences. (SB 4.2) (RSC KR 1, 2)</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Broad areas of chemistry including properties of chemical elements, states of matter, organic functional groups, physiochemical principles, organic and inorganic materials, synthetic pathways, analytical chemistry, drug chemistry, biochemistry, and catalysis. (SB 4.2) (RSC KR 1, 2)</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Developments at the forefront of some areas of chemical sciences and appreciation of their importance. (SB 4.3) (RSC KR 2, 4)</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the MChem course:</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Advanced theory, concepts, and practice in the chemical sciences. (SB 4.3) (RSC KR 5)</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Master's students will develop an in-depth knowledge and critical awareness of a substantial area of chemistry such as contemporary materials chemistry. (SB 4.3) (RSC KR 2, 4, 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1">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B. Intellectual Skills:</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demonstrate knowledge and understanding of essential facts, concepts, principles and theories relating to the subject and to apply such knowledge and understanding to the solution of qualitative and quantitative problems. (SB 5.3) (RSC KR 2)</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recognise and analyse problems and plan strategies for their solution by the evaluation, interpretation, and synthesis of scientific information and data. (RSC KR 2) (SB 4.4, 5.3, 5.4) (RSC KR 2, 5, 8)</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use computational methods for the practical application of theory and to use information technology and data-processing skills to search for, assess, and interpret chemical information and data. (SB 5.3) (RSC KR 6, 10, 11)</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Skills in essay writing and presenting scientific material and arguments clearly and correctly to a range of audiences. The ability to communicate complex scientific argument to a lay audience. (SB 5.3, 5.7) (RSC KR 10)</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Use appropriate methods of numeracy, information retrieval, analysis, and communication to support university-level study.</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Use of the intellectual skills specified for the course in the context of a commercial or industrial organisation.</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the MChem course:</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adapt and apply methodology above to solve advanced and unfamiliar problems. (SB 4.4, 5.3, 5.4) (RSC KR 2, 5, 8)</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Ability to select the most appropriate techniques for a given problem and to interpret data from a wide range of advanced techniques. (SB 5.3) (RSC 6, 8, 11)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C. Subject-specific Skills:</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Skills in the safe handling of chemical materials, taking into account their physical and chemical properties, including any specific hazards associated with their use and how to risk assess such hazards. (SB 5.5) (RSC KR 6)</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Skills required for carrying out documented standard laboratory procedures involved in synthetic and analytical work in relation to organic and inorganic systems. Skills in observational and instrumental monitoring of physiochemical events and changes. The systematic and reliable documentation of the above. Operation of standard analytical instruments employed in the chemical sciences. (SB 5.5, 5.6, 5.8) (RSC KR 6, 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collate, interpret and explain the significance and underlying theory of experimental data, including an assessment of limits of accuracy.</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(SB 5.5, 5.6, 5.7) (RSC KR 5, 6, 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implement research projects including competence in the design and execution of experiments, using an understanding of the limits of accuracy of experimental data to inform future work.  (SB 4.4, 5.5, 5.6) (RSC KR 7, 8)</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Application of some of the subject-specific skills specified for the course from the perspective of a commercial or industrial organisation.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For the MChem course:</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select appropriate techniques and procedures for performing laboratory work and analysis. (SB 5.5, 5.6, 5.8) (RSC KR 6, 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design and plan research projects, including resource management and project overview, planning and implementation including competence in the planning, design and execution of experiments and demonstration of the ability to work independently and be self-critical in the evaluation of risks, procedures and results. (SB 4.4, 5.5, 5.6, 5.8) (RSC KR 6, 7, 8)</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D. Transferable Skills:</a:t>
          </a:r>
          <a:r>
            <a:rPr lang="en-GB" sz="1200" b="1">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Practice and demonstration of a range of appropriate communication skills, individually and  relating</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to the ability to interact with other people and to engage in team working within a professional environment. (SB 4.4, 5.7, 5.8) (RSC KR 10, 11)</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Generic and study skills needed for students to undertake further training of a professional nature for continuing personal and professional development and employment. (SB 5.7) (RSC KR 10, 11)</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Problem-solving skills, relating to qualitative and quantitative information, extending to situations where evaluations have to be made on the basis of limited information. (SB 4.4, 5.7, 5.8) (RSC KR 2)</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Numeracy and computational skills, including such aspects as error analysis, order-of-magnitude estimations, correct use of units, and modes of data presentation. (SB 5.7) (RSC KR 2, 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Information-technology skills such as word-processing and spreadsheet use, data-logging and storage, Internet communication, etc. and information-retrieval skills, through on-line computer searches. (SB 5.7) (RSC KR 6, 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Time-management and organisational skills, as evidenced by the ability to plan and implement efficient and effective modes of working. Self-management and organisational skills with the capacity to support life-long learning. (SB 5.7) (RSC KR 7,8, 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plan and implement independent projects at BSc level. (SB 5.7) (RSC KR 7,8, 10)</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Work effectively with others in the academic community to support university-level study.</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the Professional Placement and/or Year Abroad courses:</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adapt to different working/study environments. (RSC KR 9, 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10</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function effectively in an industrial or commercial environment. (RSC KR 9)</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For the MChem course:</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11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ability to communicate and interact with professionals from other disciplines. (SB 4.4, 5.7, 5.8) (RSC KR 10, 11)</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Understand and perform effective research costing and planning, implementing independent projects at a Masters level. (SB 5.7) (RSC KR 7,8, 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Study skills relevant to a career in the chemical sciences, including the demonstration of self-direction and originality and the ability to exercise initiative and personal responsibility, making decisions in complex and unpredictable situations, and building the. independent learning ability required for continuing professional development. (SB 5.7, 5.8) (RSC KR 11)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30" totalsRowShown="0" headerRowDxfId="9" dataDxfId="8">
  <autoFilter ref="B10:C30" xr:uid="{17224ABA-0421-1D4D-A694-E55456757D41}"/>
  <tableColumns count="2">
    <tableColumn id="1" xr3:uid="{3B05EB35-D61F-694E-9EC3-11265CAE122E}" name="Information" dataDxfId="7"/>
    <tableColumn id="2" xr3:uid="{F450E904-6312-AF42-826F-A32E54E51C95}" name="Detail for this course" dataDxfId="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4" totalsRowShown="0" headerRowDxfId="5" dataDxfId="3" headerRowBorderDxfId="4">
  <autoFilter ref="B12:D14"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0" sqref="K20"/>
    </sheetView>
  </sheetViews>
  <sheetFormatPr defaultColWidth="10.875" defaultRowHeight="15.75" x14ac:dyDescent="0.25"/>
  <cols>
    <col min="1" max="16384" width="10.875" style="1"/>
  </cols>
  <sheetData>
    <row r="2" spans="2:2" ht="20.25" x14ac:dyDescent="0.3">
      <c r="B2" s="27" t="s">
        <v>0</v>
      </c>
    </row>
  </sheetData>
  <sheetProtection algorithmName="SHA-512" hashValue="nG7nSh7d4C9bJ9ZmR77vEnSvVN8OLMK8+gvXFc1rzwwtHPaIJpaWp5IeVWhGVO4cY3/lFBjSnhNP6Id0T76awg==" saltValue="Y09GwnRFCikiMunCChO7x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7"/>
  <sheetViews>
    <sheetView workbookViewId="0">
      <selection activeCell="J8" sqref="J8"/>
    </sheetView>
  </sheetViews>
  <sheetFormatPr defaultColWidth="10.875" defaultRowHeight="15.75" x14ac:dyDescent="0.25"/>
  <cols>
    <col min="1" max="2" width="10.875" style="1"/>
    <col min="3" max="3" width="35.125" style="1" customWidth="1"/>
    <col min="4" max="4" width="11.875" style="1" customWidth="1"/>
    <col min="5" max="6" width="10.875" style="1"/>
    <col min="7" max="7" width="21" style="1" customWidth="1"/>
    <col min="8" max="9" width="10.875" style="1"/>
    <col min="10" max="10" width="46.5" style="1" customWidth="1"/>
    <col min="11" max="16384" width="10.875" style="1"/>
  </cols>
  <sheetData>
    <row r="1" spans="2:15" ht="15.95" customHeight="1" x14ac:dyDescent="0.25">
      <c r="B1" s="75" t="s">
        <v>1</v>
      </c>
      <c r="C1" s="75"/>
      <c r="D1" s="75"/>
      <c r="E1" s="75"/>
      <c r="F1" s="75"/>
      <c r="G1" s="75"/>
    </row>
    <row r="2" spans="2:15" ht="15.95" customHeight="1" x14ac:dyDescent="0.25">
      <c r="B2" s="75"/>
      <c r="C2" s="75"/>
      <c r="D2" s="75"/>
      <c r="E2" s="75"/>
      <c r="F2" s="75"/>
      <c r="G2" s="75"/>
      <c r="J2" s="75"/>
      <c r="K2" s="75"/>
      <c r="L2" s="75"/>
      <c r="M2" s="75"/>
      <c r="N2" s="75"/>
      <c r="O2" s="14"/>
    </row>
    <row r="3" spans="2:15" ht="15.95" customHeight="1" x14ac:dyDescent="0.25">
      <c r="B3" s="75"/>
      <c r="C3" s="75"/>
      <c r="D3" s="75"/>
      <c r="E3" s="75"/>
      <c r="F3" s="75"/>
      <c r="G3" s="75"/>
      <c r="J3" s="75"/>
      <c r="K3" s="75"/>
      <c r="L3" s="75"/>
      <c r="M3" s="75"/>
      <c r="N3" s="75"/>
      <c r="O3" s="14"/>
    </row>
    <row r="4" spans="2:15" ht="15.95" customHeight="1" x14ac:dyDescent="0.25">
      <c r="B4" s="76"/>
      <c r="C4" s="76"/>
      <c r="D4" s="76"/>
      <c r="E4" s="76"/>
      <c r="F4" s="76"/>
      <c r="G4" s="76"/>
      <c r="J4" s="75"/>
      <c r="K4" s="75"/>
      <c r="L4" s="75"/>
      <c r="M4" s="75"/>
      <c r="N4" s="75"/>
      <c r="O4" s="14"/>
    </row>
    <row r="5" spans="2:15" x14ac:dyDescent="0.25">
      <c r="B5" s="84" t="s">
        <v>2</v>
      </c>
      <c r="C5" s="85"/>
      <c r="D5" s="85"/>
      <c r="E5" s="85"/>
      <c r="F5" s="85"/>
      <c r="G5" s="86"/>
      <c r="J5" s="74"/>
      <c r="K5" s="74"/>
      <c r="L5" s="74"/>
      <c r="M5" s="74"/>
      <c r="N5" s="74"/>
    </row>
    <row r="6" spans="2:15" x14ac:dyDescent="0.25">
      <c r="B6" s="40" t="s">
        <v>3</v>
      </c>
      <c r="C6" s="40" t="s">
        <v>4</v>
      </c>
      <c r="D6" s="58" t="s">
        <v>5</v>
      </c>
      <c r="E6" s="58" t="s">
        <v>6</v>
      </c>
      <c r="F6" s="58" t="s">
        <v>7</v>
      </c>
      <c r="G6" s="40" t="s">
        <v>8</v>
      </c>
      <c r="J6" s="28"/>
      <c r="K6" s="28"/>
      <c r="L6" s="28"/>
      <c r="M6" s="28"/>
      <c r="N6" s="28"/>
    </row>
    <row r="7" spans="2:15" x14ac:dyDescent="0.25">
      <c r="B7" s="56" t="s">
        <v>9</v>
      </c>
      <c r="C7" s="57" t="s">
        <v>10</v>
      </c>
      <c r="D7" s="59">
        <v>4</v>
      </c>
      <c r="E7" s="59">
        <v>15</v>
      </c>
      <c r="F7" s="59" t="s">
        <v>11</v>
      </c>
      <c r="G7" s="39"/>
      <c r="J7" s="7"/>
      <c r="K7" s="5"/>
      <c r="L7" s="5"/>
      <c r="M7" s="5"/>
      <c r="N7" s="5"/>
    </row>
    <row r="8" spans="2:15" ht="28.5" x14ac:dyDescent="0.25">
      <c r="B8" s="56" t="s">
        <v>12</v>
      </c>
      <c r="C8" s="57" t="s">
        <v>13</v>
      </c>
      <c r="D8" s="59">
        <v>4</v>
      </c>
      <c r="E8" s="59">
        <v>15</v>
      </c>
      <c r="F8" s="59" t="s">
        <v>14</v>
      </c>
      <c r="G8" s="38"/>
      <c r="J8" s="5"/>
      <c r="K8" s="5"/>
      <c r="L8" s="5"/>
      <c r="M8" s="5"/>
      <c r="N8" s="8"/>
    </row>
    <row r="9" spans="2:15" ht="28.5" x14ac:dyDescent="0.25">
      <c r="B9" s="56" t="s">
        <v>15</v>
      </c>
      <c r="C9" s="57" t="s">
        <v>16</v>
      </c>
      <c r="D9" s="59">
        <v>4</v>
      </c>
      <c r="E9" s="59">
        <v>15</v>
      </c>
      <c r="F9" s="59" t="s">
        <v>14</v>
      </c>
      <c r="G9" s="38"/>
      <c r="J9" s="5"/>
      <c r="K9" s="5"/>
      <c r="L9" s="5"/>
      <c r="M9" s="5"/>
      <c r="N9" s="8"/>
    </row>
    <row r="10" spans="2:15" x14ac:dyDescent="0.25">
      <c r="B10" s="56" t="s">
        <v>17</v>
      </c>
      <c r="C10" s="57" t="s">
        <v>18</v>
      </c>
      <c r="D10" s="59">
        <v>4</v>
      </c>
      <c r="E10" s="59">
        <v>15</v>
      </c>
      <c r="F10" s="59" t="s">
        <v>14</v>
      </c>
      <c r="G10" s="38"/>
    </row>
    <row r="11" spans="2:15" ht="28.5" x14ac:dyDescent="0.25">
      <c r="B11" s="56" t="s">
        <v>19</v>
      </c>
      <c r="C11" s="57" t="s">
        <v>20</v>
      </c>
      <c r="D11" s="59">
        <v>4</v>
      </c>
      <c r="E11" s="59">
        <v>15</v>
      </c>
      <c r="F11" s="59" t="s">
        <v>11</v>
      </c>
      <c r="G11" s="39"/>
    </row>
    <row r="12" spans="2:15" x14ac:dyDescent="0.25">
      <c r="B12" s="56" t="s">
        <v>21</v>
      </c>
      <c r="C12" s="57" t="s">
        <v>22</v>
      </c>
      <c r="D12" s="59">
        <v>4</v>
      </c>
      <c r="E12" s="59">
        <v>15</v>
      </c>
      <c r="F12" s="59" t="s">
        <v>11</v>
      </c>
      <c r="G12" s="39"/>
    </row>
    <row r="13" spans="2:15" ht="28.5" x14ac:dyDescent="0.25">
      <c r="B13" s="56" t="s">
        <v>23</v>
      </c>
      <c r="C13" s="57" t="s">
        <v>24</v>
      </c>
      <c r="D13" s="59">
        <v>4</v>
      </c>
      <c r="E13" s="59">
        <v>15</v>
      </c>
      <c r="F13" s="59" t="s">
        <v>25</v>
      </c>
      <c r="G13" s="39"/>
    </row>
    <row r="14" spans="2:15" ht="28.5" x14ac:dyDescent="0.25">
      <c r="B14" s="56" t="s">
        <v>26</v>
      </c>
      <c r="C14" s="57" t="s">
        <v>27</v>
      </c>
      <c r="D14" s="59">
        <v>4</v>
      </c>
      <c r="E14" s="59">
        <v>15</v>
      </c>
      <c r="F14" s="59" t="s">
        <v>14</v>
      </c>
      <c r="G14" s="38"/>
      <c r="J14" s="74"/>
      <c r="K14" s="74"/>
      <c r="L14" s="74"/>
      <c r="M14" s="74"/>
      <c r="N14" s="74"/>
    </row>
    <row r="15" spans="2:15" x14ac:dyDescent="0.25">
      <c r="B15" s="87" t="s">
        <v>28</v>
      </c>
      <c r="C15" s="88"/>
      <c r="D15" s="89"/>
      <c r="E15" s="90">
        <f>SUM(E7:E14)</f>
        <v>120</v>
      </c>
      <c r="F15" s="91"/>
      <c r="G15" s="92"/>
      <c r="J15" s="28"/>
      <c r="K15" s="28"/>
      <c r="L15" s="28"/>
      <c r="M15" s="28"/>
      <c r="N15" s="28"/>
    </row>
    <row r="16" spans="2:15" x14ac:dyDescent="0.25">
      <c r="B16" s="11"/>
      <c r="C16" s="11"/>
      <c r="D16" s="11"/>
      <c r="E16" s="7"/>
      <c r="F16" s="7"/>
      <c r="G16" s="7"/>
      <c r="J16" s="5"/>
      <c r="K16" s="5"/>
      <c r="L16" s="5"/>
      <c r="M16" s="5"/>
      <c r="N16" s="8"/>
    </row>
    <row r="17" spans="2:14" x14ac:dyDescent="0.25">
      <c r="B17" s="5"/>
      <c r="C17" s="6"/>
      <c r="D17" s="5"/>
      <c r="E17" s="5"/>
      <c r="F17" s="5"/>
      <c r="G17" s="5"/>
      <c r="J17" s="5"/>
      <c r="K17" s="5"/>
      <c r="L17" s="5"/>
      <c r="M17" s="5"/>
      <c r="N17" s="8"/>
    </row>
    <row r="18" spans="2:14" x14ac:dyDescent="0.25">
      <c r="B18" s="69" t="s">
        <v>31</v>
      </c>
      <c r="C18" s="70"/>
      <c r="D18" s="70"/>
      <c r="E18" s="70"/>
      <c r="F18" s="70"/>
      <c r="G18" s="71"/>
      <c r="J18" s="5"/>
      <c r="K18" s="5"/>
      <c r="L18" s="5"/>
      <c r="M18" s="5"/>
      <c r="N18" s="8"/>
    </row>
    <row r="19" spans="2:14" x14ac:dyDescent="0.25">
      <c r="B19" s="3" t="s">
        <v>3</v>
      </c>
      <c r="C19" s="3" t="s">
        <v>4</v>
      </c>
      <c r="D19" s="62" t="s">
        <v>5</v>
      </c>
      <c r="E19" s="62" t="s">
        <v>6</v>
      </c>
      <c r="F19" s="62" t="s">
        <v>7</v>
      </c>
      <c r="G19" s="3" t="s">
        <v>8</v>
      </c>
      <c r="J19" s="5"/>
      <c r="K19" s="5"/>
      <c r="L19" s="5"/>
      <c r="M19" s="5"/>
      <c r="N19" s="5"/>
    </row>
    <row r="20" spans="2:14" ht="28.5" x14ac:dyDescent="0.25">
      <c r="B20" s="41"/>
      <c r="C20" s="60" t="s">
        <v>32</v>
      </c>
      <c r="D20" s="32">
        <v>5</v>
      </c>
      <c r="E20" s="32">
        <v>20</v>
      </c>
      <c r="F20" s="32" t="s">
        <v>11</v>
      </c>
      <c r="G20" s="44"/>
    </row>
    <row r="21" spans="2:14" ht="28.5" x14ac:dyDescent="0.25">
      <c r="B21" s="41"/>
      <c r="C21" s="60" t="s">
        <v>33</v>
      </c>
      <c r="D21" s="32">
        <v>5</v>
      </c>
      <c r="E21" s="32">
        <v>20</v>
      </c>
      <c r="F21" s="32" t="s">
        <v>14</v>
      </c>
      <c r="G21" s="44"/>
    </row>
    <row r="22" spans="2:14" ht="28.5" x14ac:dyDescent="0.25">
      <c r="B22" s="41"/>
      <c r="C22" s="60" t="s">
        <v>34</v>
      </c>
      <c r="D22" s="32">
        <v>5</v>
      </c>
      <c r="E22" s="32">
        <v>20</v>
      </c>
      <c r="F22" s="32" t="s">
        <v>35</v>
      </c>
      <c r="G22" s="44"/>
    </row>
    <row r="23" spans="2:14" ht="28.5" x14ac:dyDescent="0.25">
      <c r="B23" s="41"/>
      <c r="C23" s="60" t="s">
        <v>36</v>
      </c>
      <c r="D23" s="32">
        <v>5</v>
      </c>
      <c r="E23" s="32">
        <v>20</v>
      </c>
      <c r="F23" s="32" t="s">
        <v>14</v>
      </c>
      <c r="G23" s="44"/>
    </row>
    <row r="24" spans="2:14" ht="28.5" x14ac:dyDescent="0.25">
      <c r="B24" s="41"/>
      <c r="C24" s="60" t="s">
        <v>37</v>
      </c>
      <c r="D24" s="32">
        <v>5</v>
      </c>
      <c r="E24" s="32">
        <v>20</v>
      </c>
      <c r="F24" s="32" t="s">
        <v>11</v>
      </c>
      <c r="G24" s="44"/>
    </row>
    <row r="25" spans="2:14" ht="71.25" x14ac:dyDescent="0.25">
      <c r="B25" s="41"/>
      <c r="C25" s="37" t="s">
        <v>38</v>
      </c>
      <c r="D25" s="32">
        <v>5</v>
      </c>
      <c r="E25" s="32">
        <v>20</v>
      </c>
      <c r="F25" s="32" t="s">
        <v>39</v>
      </c>
      <c r="G25" s="61" t="s">
        <v>99</v>
      </c>
    </row>
    <row r="26" spans="2:14" x14ac:dyDescent="0.25">
      <c r="B26" s="72" t="s">
        <v>28</v>
      </c>
      <c r="C26" s="72"/>
      <c r="D26" s="72"/>
      <c r="E26" s="73">
        <f>SUM(E20:E25)</f>
        <v>120</v>
      </c>
      <c r="F26" s="73"/>
      <c r="G26" s="73"/>
    </row>
    <row r="27" spans="2:14" x14ac:dyDescent="0.25">
      <c r="B27" s="12"/>
      <c r="C27" s="12"/>
      <c r="D27" s="12"/>
      <c r="E27" s="13"/>
      <c r="F27" s="13"/>
      <c r="G27" s="13"/>
    </row>
    <row r="28" spans="2:14" x14ac:dyDescent="0.25">
      <c r="B28" s="5"/>
      <c r="C28" s="7"/>
      <c r="D28" s="5"/>
      <c r="E28" s="5"/>
      <c r="F28" s="5"/>
      <c r="G28" s="8"/>
    </row>
    <row r="29" spans="2:14" x14ac:dyDescent="0.25">
      <c r="B29" s="77" t="s">
        <v>40</v>
      </c>
      <c r="C29" s="78"/>
      <c r="D29" s="78"/>
      <c r="E29" s="78"/>
      <c r="F29" s="78"/>
      <c r="G29" s="79"/>
    </row>
    <row r="30" spans="2:14" x14ac:dyDescent="0.25">
      <c r="B30" s="3" t="s">
        <v>3</v>
      </c>
      <c r="C30" s="3" t="s">
        <v>4</v>
      </c>
      <c r="D30" s="62" t="s">
        <v>5</v>
      </c>
      <c r="E30" s="62" t="s">
        <v>6</v>
      </c>
      <c r="F30" s="62" t="s">
        <v>7</v>
      </c>
      <c r="G30" s="3" t="s">
        <v>8</v>
      </c>
      <c r="I30" s="9"/>
    </row>
    <row r="31" spans="2:14" ht="42.75" x14ac:dyDescent="0.25">
      <c r="B31" s="33"/>
      <c r="C31" s="37" t="s">
        <v>41</v>
      </c>
      <c r="D31" s="31">
        <v>5</v>
      </c>
      <c r="E31" s="31">
        <v>120</v>
      </c>
      <c r="F31" s="32" t="s">
        <v>39</v>
      </c>
      <c r="G31" s="42"/>
    </row>
    <row r="32" spans="2:14" x14ac:dyDescent="0.25">
      <c r="B32" s="80" t="s">
        <v>28</v>
      </c>
      <c r="C32" s="80"/>
      <c r="D32" s="80"/>
      <c r="E32" s="81">
        <f>SUM(E31:E31)</f>
        <v>120</v>
      </c>
      <c r="F32" s="82"/>
      <c r="G32" s="83"/>
    </row>
    <row r="33" spans="2:8" x14ac:dyDescent="0.25">
      <c r="B33" s="5"/>
      <c r="C33" s="5"/>
      <c r="D33" s="5"/>
      <c r="E33" s="5"/>
      <c r="F33" s="5"/>
      <c r="G33" s="5"/>
    </row>
    <row r="34" spans="2:8" x14ac:dyDescent="0.25">
      <c r="B34" s="77" t="s">
        <v>42</v>
      </c>
      <c r="C34" s="78"/>
      <c r="D34" s="78"/>
      <c r="E34" s="78"/>
      <c r="F34" s="78"/>
      <c r="G34" s="79"/>
    </row>
    <row r="35" spans="2:8" x14ac:dyDescent="0.25">
      <c r="B35" s="3" t="s">
        <v>3</v>
      </c>
      <c r="C35" s="3" t="s">
        <v>4</v>
      </c>
      <c r="D35" s="62" t="s">
        <v>5</v>
      </c>
      <c r="E35" s="62" t="s">
        <v>6</v>
      </c>
      <c r="F35" s="62" t="s">
        <v>7</v>
      </c>
      <c r="G35" s="3" t="s">
        <v>8</v>
      </c>
      <c r="H35" s="9"/>
    </row>
    <row r="36" spans="2:8" ht="42.75" x14ac:dyDescent="0.25">
      <c r="B36" s="42"/>
      <c r="C36" s="37" t="s">
        <v>43</v>
      </c>
      <c r="D36" s="31">
        <v>6</v>
      </c>
      <c r="E36" s="31">
        <v>100</v>
      </c>
      <c r="F36" s="63" t="s">
        <v>39</v>
      </c>
      <c r="G36" s="42"/>
    </row>
    <row r="37" spans="2:8" ht="42.75" x14ac:dyDescent="0.25">
      <c r="B37" s="42"/>
      <c r="C37" s="37" t="s">
        <v>44</v>
      </c>
      <c r="D37" s="31">
        <v>6</v>
      </c>
      <c r="E37" s="31">
        <v>20</v>
      </c>
      <c r="F37" s="32" t="s">
        <v>39</v>
      </c>
      <c r="G37" s="42"/>
    </row>
    <row r="38" spans="2:8" x14ac:dyDescent="0.25">
      <c r="B38" s="93" t="s">
        <v>28</v>
      </c>
      <c r="C38" s="93"/>
      <c r="D38" s="93"/>
      <c r="E38" s="66">
        <f>SUM(E36:E37)</f>
        <v>120</v>
      </c>
      <c r="F38" s="67"/>
      <c r="G38" s="68"/>
    </row>
    <row r="39" spans="2:8" x14ac:dyDescent="0.25">
      <c r="B39" s="5"/>
      <c r="C39" s="5"/>
      <c r="D39" s="10"/>
      <c r="E39" s="5"/>
      <c r="F39" s="5"/>
      <c r="G39" s="5"/>
    </row>
    <row r="40" spans="2:8" x14ac:dyDescent="0.25">
      <c r="B40" s="69" t="s">
        <v>45</v>
      </c>
      <c r="C40" s="70"/>
      <c r="D40" s="70"/>
      <c r="E40" s="70"/>
      <c r="F40" s="70"/>
      <c r="G40" s="71"/>
    </row>
    <row r="41" spans="2:8" x14ac:dyDescent="0.25">
      <c r="B41" s="3" t="s">
        <v>3</v>
      </c>
      <c r="C41" s="3" t="s">
        <v>4</v>
      </c>
      <c r="D41" s="64" t="s">
        <v>5</v>
      </c>
      <c r="E41" s="62" t="s">
        <v>6</v>
      </c>
      <c r="F41" s="62" t="s">
        <v>7</v>
      </c>
      <c r="G41" s="3" t="s">
        <v>8</v>
      </c>
    </row>
    <row r="42" spans="2:8" ht="28.5" x14ac:dyDescent="0.25">
      <c r="B42" s="41"/>
      <c r="C42" s="60" t="s">
        <v>46</v>
      </c>
      <c r="D42" s="32">
        <v>6</v>
      </c>
      <c r="E42" s="32">
        <v>20</v>
      </c>
      <c r="F42" s="32" t="s">
        <v>11</v>
      </c>
      <c r="G42" s="60"/>
    </row>
    <row r="43" spans="2:8" ht="28.5" x14ac:dyDescent="0.25">
      <c r="B43" s="41"/>
      <c r="C43" s="60" t="s">
        <v>47</v>
      </c>
      <c r="D43" s="32">
        <v>6</v>
      </c>
      <c r="E43" s="32">
        <v>20</v>
      </c>
      <c r="F43" s="32" t="s">
        <v>14</v>
      </c>
      <c r="G43" s="60"/>
    </row>
    <row r="44" spans="2:8" ht="28.5" x14ac:dyDescent="0.25">
      <c r="B44" s="41"/>
      <c r="C44" s="60" t="s">
        <v>48</v>
      </c>
      <c r="D44" s="32">
        <v>6</v>
      </c>
      <c r="E44" s="32">
        <v>20</v>
      </c>
      <c r="F44" s="32" t="s">
        <v>35</v>
      </c>
      <c r="G44" s="60"/>
    </row>
    <row r="45" spans="2:8" ht="28.5" x14ac:dyDescent="0.25">
      <c r="B45" s="41"/>
      <c r="C45" s="60" t="s">
        <v>49</v>
      </c>
      <c r="D45" s="32">
        <v>6</v>
      </c>
      <c r="E45" s="32">
        <v>20</v>
      </c>
      <c r="F45" s="32" t="s">
        <v>11</v>
      </c>
      <c r="G45" s="60"/>
    </row>
    <row r="46" spans="2:8" ht="28.5" x14ac:dyDescent="0.25">
      <c r="B46" s="41"/>
      <c r="C46" s="60" t="s">
        <v>50</v>
      </c>
      <c r="D46" s="32">
        <v>6</v>
      </c>
      <c r="E46" s="32">
        <v>20</v>
      </c>
      <c r="F46" s="32" t="s">
        <v>35</v>
      </c>
      <c r="G46" s="60"/>
    </row>
    <row r="47" spans="2:8" ht="71.25" x14ac:dyDescent="0.25">
      <c r="B47" s="41"/>
      <c r="C47" s="60" t="s">
        <v>51</v>
      </c>
      <c r="D47" s="32">
        <v>6</v>
      </c>
      <c r="E47" s="32">
        <v>20</v>
      </c>
      <c r="F47" s="32" t="s">
        <v>52</v>
      </c>
      <c r="G47" s="60" t="s">
        <v>99</v>
      </c>
    </row>
    <row r="48" spans="2:8" x14ac:dyDescent="0.25">
      <c r="B48" s="72" t="s">
        <v>28</v>
      </c>
      <c r="C48" s="72"/>
      <c r="D48" s="72"/>
      <c r="E48" s="73">
        <v>120</v>
      </c>
      <c r="F48" s="73"/>
      <c r="G48" s="73"/>
    </row>
    <row r="49" spans="2:7" x14ac:dyDescent="0.25">
      <c r="B49" s="97" t="s">
        <v>29</v>
      </c>
      <c r="C49" s="98"/>
      <c r="D49" s="99"/>
      <c r="E49" s="94" t="s">
        <v>30</v>
      </c>
      <c r="F49" s="95"/>
      <c r="G49" s="96"/>
    </row>
    <row r="51" spans="2:7" x14ac:dyDescent="0.25">
      <c r="B51" s="69" t="s">
        <v>53</v>
      </c>
      <c r="C51" s="70"/>
      <c r="D51" s="70"/>
      <c r="E51" s="70"/>
      <c r="F51" s="70"/>
      <c r="G51" s="71"/>
    </row>
    <row r="52" spans="2:7" x14ac:dyDescent="0.25">
      <c r="B52" s="3" t="s">
        <v>3</v>
      </c>
      <c r="C52" s="3" t="s">
        <v>4</v>
      </c>
      <c r="D52" s="64" t="s">
        <v>5</v>
      </c>
      <c r="E52" s="62" t="s">
        <v>6</v>
      </c>
      <c r="F52" s="62" t="s">
        <v>7</v>
      </c>
      <c r="G52" s="3" t="s">
        <v>8</v>
      </c>
    </row>
    <row r="53" spans="2:7" x14ac:dyDescent="0.25">
      <c r="B53" s="36"/>
      <c r="C53" s="4" t="s">
        <v>54</v>
      </c>
      <c r="D53" s="31">
        <v>7</v>
      </c>
      <c r="E53" s="31">
        <v>20</v>
      </c>
      <c r="F53" s="31" t="s">
        <v>11</v>
      </c>
      <c r="G53" s="36"/>
    </row>
    <row r="54" spans="2:7" x14ac:dyDescent="0.25">
      <c r="B54" s="36"/>
      <c r="C54" s="4" t="s">
        <v>55</v>
      </c>
      <c r="D54" s="31">
        <v>7</v>
      </c>
      <c r="E54" s="31">
        <v>20</v>
      </c>
      <c r="F54" s="65" t="s">
        <v>14</v>
      </c>
      <c r="G54" s="34"/>
    </row>
    <row r="55" spans="2:7" ht="71.25" x14ac:dyDescent="0.25">
      <c r="B55" s="36"/>
      <c r="C55" s="4" t="s">
        <v>56</v>
      </c>
      <c r="D55" s="31">
        <v>7</v>
      </c>
      <c r="E55" s="31">
        <v>60</v>
      </c>
      <c r="F55" s="32" t="s">
        <v>39</v>
      </c>
      <c r="G55" s="35" t="s">
        <v>100</v>
      </c>
    </row>
    <row r="56" spans="2:7" x14ac:dyDescent="0.25">
      <c r="B56" s="72" t="s">
        <v>28</v>
      </c>
      <c r="C56" s="72"/>
      <c r="D56" s="72"/>
      <c r="E56" s="73">
        <v>100</v>
      </c>
      <c r="F56" s="73"/>
      <c r="G56" s="73"/>
    </row>
    <row r="57" spans="2:7" x14ac:dyDescent="0.25">
      <c r="B57" s="97" t="s">
        <v>29</v>
      </c>
      <c r="C57" s="98"/>
      <c r="D57" s="99"/>
      <c r="E57" s="94" t="s">
        <v>30</v>
      </c>
      <c r="F57" s="95"/>
      <c r="G57" s="96"/>
    </row>
  </sheetData>
  <sheetProtection algorithmName="SHA-512" hashValue="O+QOK79JRNX24qfa51xx1tCjBOcD0goH1GJx507wAwSsBqAxBpy0PdYRziGzBoyEQV/170DrLHkh93xBfexaDg==" saltValue="wDsbuwZs4YeIXh0h/iYCkg==" spinCount="100000" sheet="1" objects="1" scenarios="1" formatCells="0" formatColumns="0" formatRows="0" sort="0" autoFilter="0"/>
  <mergeCells count="26">
    <mergeCell ref="E49:G49"/>
    <mergeCell ref="B51:G51"/>
    <mergeCell ref="B56:D56"/>
    <mergeCell ref="E56:G56"/>
    <mergeCell ref="B57:D57"/>
    <mergeCell ref="E57:G57"/>
    <mergeCell ref="B49:D49"/>
    <mergeCell ref="J5:N5"/>
    <mergeCell ref="J14:N14"/>
    <mergeCell ref="J2:N4"/>
    <mergeCell ref="B1:G4"/>
    <mergeCell ref="B34:G34"/>
    <mergeCell ref="B26:D26"/>
    <mergeCell ref="E26:G26"/>
    <mergeCell ref="B29:G29"/>
    <mergeCell ref="B32:D32"/>
    <mergeCell ref="E32:G32"/>
    <mergeCell ref="B5:G5"/>
    <mergeCell ref="B15:D15"/>
    <mergeCell ref="E15:G15"/>
    <mergeCell ref="E38:G38"/>
    <mergeCell ref="B40:G40"/>
    <mergeCell ref="B18:G18"/>
    <mergeCell ref="B48:D48"/>
    <mergeCell ref="E48:G48"/>
    <mergeCell ref="B38:D38"/>
  </mergeCells>
  <hyperlinks>
    <hyperlink ref="E49:G49" location="'Optional Modules'!A1" display="See Optional Modules Tab" xr:uid="{C852A0E6-BE8E-4DDF-9FE5-018A4EB6B02E}"/>
    <hyperlink ref="E57:G57"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70"/>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2" spans="2:18" ht="20.25" x14ac:dyDescent="0.3">
      <c r="B2" s="100" t="s">
        <v>57</v>
      </c>
      <c r="C2" s="100"/>
    </row>
    <row r="3" spans="2:18" ht="18.75" x14ac:dyDescent="0.3">
      <c r="G3" s="30"/>
      <c r="H3" s="30"/>
      <c r="I3" s="30"/>
      <c r="J3" s="30"/>
    </row>
    <row r="4" spans="2:18" ht="18.75" x14ac:dyDescent="0.3">
      <c r="F4" s="101"/>
      <c r="G4" s="101"/>
      <c r="H4" s="101"/>
      <c r="I4" s="101"/>
      <c r="J4" s="101"/>
    </row>
    <row r="5" spans="2:18" ht="18.75" x14ac:dyDescent="0.3">
      <c r="G5" s="30"/>
      <c r="H5" s="30"/>
      <c r="I5" s="30"/>
      <c r="J5" s="30"/>
    </row>
    <row r="10" spans="2:18" x14ac:dyDescent="0.25">
      <c r="B10" s="26" t="s">
        <v>58</v>
      </c>
      <c r="C10" s="26" t="s">
        <v>59</v>
      </c>
      <c r="L10" s="22"/>
      <c r="M10" s="22"/>
      <c r="N10" s="22"/>
      <c r="O10" s="22"/>
      <c r="P10" s="22"/>
      <c r="Q10" s="22"/>
      <c r="R10" s="22"/>
    </row>
    <row r="11" spans="2:18" x14ac:dyDescent="0.25">
      <c r="B11" s="109" t="s">
        <v>60</v>
      </c>
      <c r="C11" s="110" t="s">
        <v>61</v>
      </c>
      <c r="N11" s="22"/>
      <c r="O11" s="22"/>
      <c r="P11" s="22"/>
      <c r="Q11" s="22"/>
      <c r="R11" s="22"/>
    </row>
    <row r="12" spans="2:18" ht="15.95" customHeight="1" x14ac:dyDescent="0.25">
      <c r="B12" s="109" t="s">
        <v>62</v>
      </c>
      <c r="C12" s="110" t="s">
        <v>63</v>
      </c>
      <c r="D12" s="20"/>
      <c r="E12" s="20"/>
      <c r="F12" s="20"/>
      <c r="G12" s="20"/>
      <c r="H12" s="19"/>
      <c r="N12" s="22"/>
      <c r="O12" s="22"/>
      <c r="P12" s="22"/>
      <c r="Q12" s="22"/>
      <c r="R12" s="22"/>
    </row>
    <row r="13" spans="2:18" x14ac:dyDescent="0.25">
      <c r="B13" s="109" t="s">
        <v>64</v>
      </c>
      <c r="C13" s="110" t="s">
        <v>65</v>
      </c>
      <c r="D13" s="20"/>
      <c r="E13" s="20"/>
      <c r="F13" s="20"/>
      <c r="G13" s="20"/>
      <c r="H13" s="19"/>
      <c r="N13" s="22"/>
      <c r="O13" s="22"/>
      <c r="P13" s="22"/>
      <c r="Q13" s="22"/>
      <c r="R13" s="22"/>
    </row>
    <row r="14" spans="2:18" x14ac:dyDescent="0.25">
      <c r="B14" s="109" t="s">
        <v>66</v>
      </c>
      <c r="C14" s="110" t="s">
        <v>67</v>
      </c>
      <c r="D14" s="20"/>
      <c r="E14" s="20"/>
      <c r="F14" s="20"/>
      <c r="G14" s="20"/>
      <c r="H14" s="19"/>
      <c r="N14" s="22"/>
      <c r="O14" s="22"/>
      <c r="P14" s="22"/>
      <c r="Q14" s="22"/>
      <c r="R14" s="22"/>
    </row>
    <row r="15" spans="2:18" ht="28.5" x14ac:dyDescent="0.25">
      <c r="B15" s="109" t="s">
        <v>68</v>
      </c>
      <c r="C15" s="24" t="s">
        <v>69</v>
      </c>
      <c r="D15" s="20"/>
      <c r="E15" s="20"/>
      <c r="F15" s="20"/>
      <c r="G15" s="20"/>
      <c r="H15" s="19"/>
      <c r="N15" s="21"/>
      <c r="O15" s="21"/>
      <c r="P15" s="21"/>
      <c r="Q15" s="21"/>
      <c r="R15" s="21"/>
    </row>
    <row r="16" spans="2:18" ht="28.5" x14ac:dyDescent="0.25">
      <c r="B16" s="109" t="s">
        <v>70</v>
      </c>
      <c r="C16" s="23" t="s">
        <v>71</v>
      </c>
    </row>
    <row r="17" spans="2:3" ht="28.5" x14ac:dyDescent="0.25">
      <c r="B17" s="109" t="s">
        <v>70</v>
      </c>
      <c r="C17" s="23" t="s">
        <v>72</v>
      </c>
    </row>
    <row r="18" spans="2:3" ht="28.5" x14ac:dyDescent="0.25">
      <c r="B18" s="109" t="s">
        <v>70</v>
      </c>
      <c r="C18" s="24" t="s">
        <v>73</v>
      </c>
    </row>
    <row r="19" spans="2:3" ht="42.75" x14ac:dyDescent="0.25">
      <c r="B19" s="109" t="s">
        <v>74</v>
      </c>
      <c r="C19" s="24" t="s">
        <v>75</v>
      </c>
    </row>
    <row r="20" spans="2:3" ht="42.75" x14ac:dyDescent="0.25">
      <c r="B20" s="109" t="s">
        <v>74</v>
      </c>
      <c r="C20" s="24" t="s">
        <v>76</v>
      </c>
    </row>
    <row r="21" spans="2:3" ht="28.5" x14ac:dyDescent="0.25">
      <c r="B21" s="109" t="s">
        <v>74</v>
      </c>
      <c r="C21" s="111" t="s">
        <v>77</v>
      </c>
    </row>
    <row r="22" spans="2:3" ht="42.75" x14ac:dyDescent="0.25">
      <c r="B22" s="112" t="s">
        <v>78</v>
      </c>
      <c r="C22" s="23" t="s">
        <v>79</v>
      </c>
    </row>
    <row r="23" spans="2:3" ht="57" x14ac:dyDescent="0.25">
      <c r="B23" s="112" t="s">
        <v>78</v>
      </c>
      <c r="C23" s="24" t="s">
        <v>80</v>
      </c>
    </row>
    <row r="24" spans="2:3" ht="71.25" x14ac:dyDescent="0.25">
      <c r="B24" s="109" t="s">
        <v>81</v>
      </c>
      <c r="C24" s="24" t="s">
        <v>82</v>
      </c>
    </row>
    <row r="25" spans="2:3" x14ac:dyDescent="0.25">
      <c r="B25" s="109" t="s">
        <v>81</v>
      </c>
      <c r="C25" s="113" t="s">
        <v>83</v>
      </c>
    </row>
    <row r="26" spans="2:3" ht="42.75" x14ac:dyDescent="0.25">
      <c r="B26" s="112" t="s">
        <v>84</v>
      </c>
      <c r="C26" s="23" t="s">
        <v>85</v>
      </c>
    </row>
    <row r="27" spans="2:3" ht="43.5" customHeight="1" x14ac:dyDescent="0.25">
      <c r="B27" s="112" t="s">
        <v>84</v>
      </c>
      <c r="C27" s="24" t="s">
        <v>86</v>
      </c>
    </row>
    <row r="28" spans="2:3" ht="85.5" x14ac:dyDescent="0.25">
      <c r="B28" s="45" t="s">
        <v>87</v>
      </c>
      <c r="C28" s="24" t="s">
        <v>88</v>
      </c>
    </row>
    <row r="29" spans="2:3" ht="28.5" x14ac:dyDescent="0.25">
      <c r="B29" s="45" t="s">
        <v>89</v>
      </c>
      <c r="C29" s="23" t="s">
        <v>90</v>
      </c>
    </row>
    <row r="30" spans="2:3" x14ac:dyDescent="0.25">
      <c r="B30" s="43"/>
      <c r="C30" s="43"/>
    </row>
    <row r="31" spans="2:3" x14ac:dyDescent="0.25">
      <c r="B31" s="15"/>
    </row>
    <row r="32" spans="2:3" x14ac:dyDescent="0.25">
      <c r="B32" s="16"/>
    </row>
    <row r="33" spans="2:2" x14ac:dyDescent="0.25">
      <c r="B33" s="16"/>
    </row>
    <row r="34" spans="2:2" x14ac:dyDescent="0.25">
      <c r="B34" s="17"/>
    </row>
    <row r="35" spans="2:2" x14ac:dyDescent="0.25">
      <c r="B35" s="17"/>
    </row>
    <row r="36" spans="2:2" x14ac:dyDescent="0.25">
      <c r="B36" s="17"/>
    </row>
    <row r="37" spans="2:2" x14ac:dyDescent="0.25">
      <c r="B37" s="17"/>
    </row>
    <row r="38" spans="2:2" x14ac:dyDescent="0.25">
      <c r="B38" s="17"/>
    </row>
    <row r="39" spans="2:2" x14ac:dyDescent="0.25">
      <c r="B39" s="17"/>
    </row>
    <row r="40" spans="2:2" x14ac:dyDescent="0.25">
      <c r="B40" s="17"/>
    </row>
    <row r="41" spans="2:2" x14ac:dyDescent="0.25">
      <c r="B41" s="17"/>
    </row>
    <row r="42" spans="2:2" x14ac:dyDescent="0.25">
      <c r="B42" s="15"/>
    </row>
    <row r="43" spans="2:2" x14ac:dyDescent="0.25">
      <c r="B43" s="18"/>
    </row>
    <row r="44" spans="2:2" x14ac:dyDescent="0.25">
      <c r="B44" s="17"/>
    </row>
    <row r="45" spans="2:2" x14ac:dyDescent="0.25">
      <c r="B45" s="18"/>
    </row>
    <row r="46" spans="2:2" x14ac:dyDescent="0.25">
      <c r="B46" s="17"/>
    </row>
    <row r="47" spans="2:2" x14ac:dyDescent="0.25">
      <c r="B47" s="15"/>
    </row>
    <row r="48" spans="2:2" x14ac:dyDescent="0.25">
      <c r="B48" s="16"/>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5"/>
    </row>
    <row r="58" spans="2:2" x14ac:dyDescent="0.25">
      <c r="B58" s="18"/>
    </row>
    <row r="59" spans="2:2" x14ac:dyDescent="0.25">
      <c r="B59" s="17"/>
    </row>
    <row r="60" spans="2:2" x14ac:dyDescent="0.25">
      <c r="B60" s="18"/>
    </row>
    <row r="61" spans="2:2" x14ac:dyDescent="0.25">
      <c r="B61" s="17"/>
    </row>
    <row r="62" spans="2:2" x14ac:dyDescent="0.25">
      <c r="B62" s="15"/>
    </row>
    <row r="63" spans="2:2" x14ac:dyDescent="0.25">
      <c r="B63" s="16"/>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sheetData>
  <sheetProtection algorithmName="SHA-512" hashValue="XfF++uCLhFC8zMMrtqlbtokcMS2VXXBzI1n3kGDDwgsKC/8tgfMaalQXy83K+YR+Vllk5jLapalRDajEEJqZzg==" saltValue="IKR0f51HJVaY2UWfrdvd4A==" spinCount="100000" sheet="1" objects="1" scenarios="1" formatCells="0" formatColumns="0" formatRows="0" sort="0" autoFilter="0"/>
  <mergeCells count="2">
    <mergeCell ref="B2:C2"/>
    <mergeCell ref="F4:J4"/>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8"/>
  <sheetViews>
    <sheetView workbookViewId="0">
      <selection activeCell="H30" sqref="H30"/>
    </sheetView>
  </sheetViews>
  <sheetFormatPr defaultColWidth="9" defaultRowHeight="15.75" x14ac:dyDescent="0.25"/>
  <cols>
    <col min="1" max="1" width="9" style="1"/>
    <col min="2" max="2" width="9" style="1" customWidth="1"/>
    <col min="3" max="16384" width="9" style="1"/>
  </cols>
  <sheetData>
    <row r="2" spans="2:18" ht="20.25" x14ac:dyDescent="0.3">
      <c r="B2" s="2" t="s">
        <v>57</v>
      </c>
    </row>
    <row r="4" spans="2:18" ht="18.75" x14ac:dyDescent="0.3">
      <c r="N4" s="101"/>
      <c r="O4" s="101"/>
      <c r="P4" s="101"/>
      <c r="Q4" s="101"/>
      <c r="R4" s="101"/>
    </row>
    <row r="10" spans="2:18" ht="15.75" customHeight="1" x14ac:dyDescent="0.25">
      <c r="B10" s="102" t="s">
        <v>95</v>
      </c>
      <c r="C10" s="102"/>
      <c r="D10" s="102"/>
      <c r="E10" s="102"/>
      <c r="F10" s="102"/>
      <c r="G10" s="102"/>
      <c r="H10" s="102"/>
      <c r="I10" s="102"/>
      <c r="J10" s="102"/>
      <c r="K10" s="102"/>
      <c r="L10" s="102"/>
    </row>
    <row r="11" spans="2:18" x14ac:dyDescent="0.25">
      <c r="B11" s="102"/>
      <c r="C11" s="102"/>
      <c r="D11" s="102"/>
      <c r="E11" s="102"/>
      <c r="F11" s="102"/>
      <c r="G11" s="102"/>
      <c r="H11" s="102"/>
      <c r="I11" s="102"/>
      <c r="J11" s="102"/>
      <c r="K11" s="102"/>
      <c r="L11" s="102"/>
    </row>
    <row r="12" spans="2:18" ht="15.75" customHeight="1" x14ac:dyDescent="0.25">
      <c r="B12" s="102" t="s">
        <v>96</v>
      </c>
      <c r="C12" s="102"/>
      <c r="D12" s="102"/>
      <c r="E12" s="102"/>
      <c r="F12" s="102"/>
      <c r="G12" s="102"/>
      <c r="H12" s="102"/>
      <c r="I12" s="102"/>
      <c r="J12" s="102"/>
      <c r="K12" s="102"/>
      <c r="L12" s="102"/>
    </row>
    <row r="13" spans="2:18" x14ac:dyDescent="0.25">
      <c r="B13" s="102"/>
      <c r="C13" s="102"/>
      <c r="D13" s="102"/>
      <c r="E13" s="102"/>
      <c r="F13" s="102"/>
      <c r="G13" s="102"/>
      <c r="H13" s="102"/>
      <c r="I13" s="102"/>
      <c r="J13" s="102"/>
      <c r="K13" s="102"/>
      <c r="L13" s="102"/>
    </row>
    <row r="14" spans="2:18" x14ac:dyDescent="0.25">
      <c r="B14" s="102"/>
      <c r="C14" s="102"/>
      <c r="D14" s="102"/>
      <c r="E14" s="102"/>
      <c r="F14" s="102"/>
      <c r="G14" s="102"/>
      <c r="H14" s="102"/>
      <c r="I14" s="102"/>
      <c r="J14" s="102"/>
      <c r="K14" s="102"/>
      <c r="L14" s="102"/>
    </row>
    <row r="16" spans="2:18" x14ac:dyDescent="0.25">
      <c r="B16" s="25"/>
      <c r="C16" s="25"/>
      <c r="D16" s="25"/>
      <c r="E16" s="25"/>
      <c r="F16" s="25"/>
    </row>
    <row r="17" spans="2:6" x14ac:dyDescent="0.25">
      <c r="B17" s="25"/>
      <c r="C17" s="25"/>
      <c r="D17" s="25"/>
      <c r="E17" s="25"/>
      <c r="F17" s="25"/>
    </row>
    <row r="18" spans="2:6" x14ac:dyDescent="0.25">
      <c r="B18" s="25"/>
      <c r="C18" s="25"/>
      <c r="D18" s="25"/>
      <c r="E18" s="25"/>
      <c r="F18" s="25"/>
    </row>
    <row r="19" spans="2:6" x14ac:dyDescent="0.25">
      <c r="B19" s="25"/>
      <c r="C19" s="25"/>
      <c r="D19" s="25"/>
      <c r="E19" s="25"/>
      <c r="F19" s="25"/>
    </row>
    <row r="20" spans="2:6" x14ac:dyDescent="0.25">
      <c r="B20" s="25"/>
      <c r="C20" s="25"/>
      <c r="D20" s="25"/>
      <c r="E20" s="25"/>
      <c r="F20" s="25"/>
    </row>
    <row r="21" spans="2:6" x14ac:dyDescent="0.25">
      <c r="B21" s="25"/>
      <c r="C21" s="25"/>
      <c r="D21" s="25"/>
      <c r="E21" s="25"/>
      <c r="F21" s="25"/>
    </row>
    <row r="22" spans="2:6" x14ac:dyDescent="0.25">
      <c r="B22" s="25"/>
      <c r="C22" s="25"/>
      <c r="D22" s="25"/>
      <c r="E22" s="25"/>
      <c r="F22" s="25"/>
    </row>
    <row r="23" spans="2:6" x14ac:dyDescent="0.25">
      <c r="B23" s="25"/>
      <c r="C23" s="25"/>
      <c r="D23" s="25"/>
      <c r="E23" s="25"/>
      <c r="F23" s="25"/>
    </row>
    <row r="24" spans="2:6" x14ac:dyDescent="0.25">
      <c r="B24" s="25"/>
      <c r="C24" s="25"/>
      <c r="D24" s="25"/>
      <c r="E24" s="25"/>
      <c r="F24" s="25"/>
    </row>
    <row r="25" spans="2:6" x14ac:dyDescent="0.25">
      <c r="B25" s="25"/>
      <c r="C25" s="25"/>
      <c r="D25" s="25"/>
      <c r="E25" s="25"/>
      <c r="F25" s="25"/>
    </row>
    <row r="26" spans="2:6" x14ac:dyDescent="0.25">
      <c r="B26" s="25"/>
      <c r="C26" s="25"/>
      <c r="D26" s="25"/>
      <c r="E26" s="25"/>
      <c r="F26" s="25"/>
    </row>
    <row r="27" spans="2:6" x14ac:dyDescent="0.25">
      <c r="B27" s="25"/>
      <c r="C27" s="25"/>
      <c r="D27" s="25"/>
      <c r="E27" s="25"/>
      <c r="F27" s="25"/>
    </row>
    <row r="28" spans="2:6" x14ac:dyDescent="0.25">
      <c r="B28" s="25"/>
      <c r="C28" s="25"/>
      <c r="D28" s="25"/>
      <c r="E28" s="25"/>
      <c r="F28" s="25"/>
    </row>
    <row r="29" spans="2:6" x14ac:dyDescent="0.25">
      <c r="B29" s="25"/>
      <c r="C29" s="25"/>
      <c r="D29" s="25"/>
      <c r="E29" s="25"/>
      <c r="F29" s="25"/>
    </row>
    <row r="30" spans="2:6" x14ac:dyDescent="0.25">
      <c r="B30" s="25"/>
      <c r="C30" s="25"/>
      <c r="D30" s="25"/>
      <c r="E30" s="25"/>
      <c r="F30" s="25"/>
    </row>
    <row r="31" spans="2:6" x14ac:dyDescent="0.25">
      <c r="B31" s="25"/>
      <c r="C31" s="25"/>
      <c r="D31" s="25"/>
      <c r="E31" s="25"/>
      <c r="F31" s="25"/>
    </row>
    <row r="32" spans="2: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sheetData>
  <sheetProtection algorithmName="SHA-512" hashValue="rtNvMMoVpcET5lH5byDM9FMLaDKXMXKOqcE87rGzjGeBZKxn447USxMyuvy7HnZ3Oxkv/4XE8zBmeGzhjGY28Q==" saltValue="+VYPMTQnHsTb+Y7dZmUKCg==" spinCount="100000" sheet="1" objects="1" scenarios="1" selectLockedCells="1"/>
  <mergeCells count="3">
    <mergeCell ref="N4:R4"/>
    <mergeCell ref="B10:L11"/>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defaultColWidth="9" defaultRowHeight="14.25" x14ac:dyDescent="0.2"/>
  <cols>
    <col min="1" max="1" width="9" style="5"/>
    <col min="2" max="2" width="40.625" style="5" customWidth="1"/>
    <col min="3" max="3" width="12.125" style="5" customWidth="1"/>
    <col min="4" max="4" width="11.875" style="5" customWidth="1"/>
    <col min="5" max="5" width="11.625" style="5" customWidth="1"/>
    <col min="6" max="6" width="14.625" style="5" customWidth="1"/>
    <col min="7" max="7" width="9" style="5"/>
    <col min="8" max="8" width="44.125" style="5" bestFit="1" customWidth="1"/>
    <col min="9" max="9" width="15" style="5" customWidth="1"/>
    <col min="10" max="10" width="10.875" style="5" customWidth="1"/>
    <col min="11" max="11" width="12.375" style="5" customWidth="1"/>
    <col min="12" max="12" width="12" style="5" customWidth="1"/>
    <col min="13" max="13" width="9" style="5"/>
    <col min="14" max="14" width="17.125" style="5" customWidth="1"/>
    <col min="15" max="15" width="11.875" style="5" customWidth="1"/>
    <col min="16" max="16" width="12.87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25" style="5" customWidth="1"/>
    <col min="28" max="28" width="15.375" style="5" customWidth="1"/>
    <col min="29" max="29" width="13.625" style="5" customWidth="1"/>
    <col min="30" max="30" width="13.375" style="5" customWidth="1"/>
    <col min="31" max="31" width="9" style="5"/>
    <col min="32" max="32" width="41" style="5" bestFit="1" customWidth="1"/>
    <col min="33" max="16384" width="9" style="5"/>
  </cols>
  <sheetData>
    <row r="2" spans="2:36" ht="15.75" customHeight="1" x14ac:dyDescent="0.3">
      <c r="B2" s="107" t="s">
        <v>91</v>
      </c>
      <c r="C2" s="107"/>
      <c r="D2" s="107"/>
      <c r="E2" s="53"/>
      <c r="F2" s="53"/>
      <c r="G2" s="45"/>
      <c r="H2" s="46"/>
      <c r="I2" s="45"/>
      <c r="J2" s="45"/>
      <c r="K2" s="45"/>
      <c r="L2" s="45"/>
      <c r="P2" s="1"/>
      <c r="Q2" s="47"/>
      <c r="R2" s="1"/>
    </row>
    <row r="3" spans="2:36" ht="15.75" customHeight="1" x14ac:dyDescent="0.2">
      <c r="B3" s="107"/>
      <c r="C3" s="107"/>
      <c r="D3" s="107"/>
      <c r="E3" s="53"/>
      <c r="F3" s="53"/>
      <c r="G3" s="45"/>
      <c r="H3" s="48"/>
      <c r="I3" s="45"/>
      <c r="J3" s="45"/>
      <c r="K3" s="45"/>
      <c r="L3" s="45"/>
    </row>
    <row r="4" spans="2:36" ht="15.75" customHeight="1" x14ac:dyDescent="0.3">
      <c r="B4" s="53"/>
      <c r="C4" s="53"/>
      <c r="D4" s="53"/>
      <c r="E4" s="53"/>
      <c r="F4" s="53"/>
      <c r="G4" s="45"/>
      <c r="H4" s="46"/>
      <c r="I4" s="45"/>
      <c r="J4" s="45"/>
      <c r="K4" s="45"/>
      <c r="L4" s="45"/>
      <c r="Q4" s="104"/>
      <c r="R4" s="104"/>
      <c r="S4" s="104"/>
    </row>
    <row r="5" spans="2:36" ht="15.75" customHeight="1" x14ac:dyDescent="0.2">
      <c r="B5" s="108" t="s">
        <v>101</v>
      </c>
      <c r="C5" s="108"/>
      <c r="D5" s="108"/>
      <c r="E5" s="53"/>
      <c r="F5" s="53"/>
      <c r="G5" s="45"/>
      <c r="H5" s="48"/>
      <c r="I5" s="45"/>
      <c r="J5" s="45"/>
      <c r="K5" s="45"/>
      <c r="L5" s="45"/>
    </row>
    <row r="6" spans="2:36" ht="24.95" customHeight="1" x14ac:dyDescent="0.2">
      <c r="B6" s="108"/>
      <c r="C6" s="108"/>
      <c r="D6" s="108"/>
      <c r="E6" s="53"/>
      <c r="F6" s="53"/>
      <c r="G6" s="45"/>
      <c r="H6" s="46"/>
      <c r="I6" s="45"/>
      <c r="J6" s="45"/>
      <c r="K6" s="45"/>
      <c r="L6" s="45"/>
    </row>
    <row r="7" spans="2:36" ht="15.75" customHeight="1" x14ac:dyDescent="0.2">
      <c r="B7" s="49"/>
      <c r="C7" s="49"/>
      <c r="D7" s="49"/>
      <c r="E7" s="49"/>
      <c r="F7" s="49"/>
      <c r="G7" s="49"/>
      <c r="H7" s="49"/>
      <c r="I7" s="49"/>
      <c r="J7" s="49"/>
      <c r="K7" s="49"/>
      <c r="L7" s="49"/>
    </row>
    <row r="8" spans="2:36" ht="15.75" customHeight="1" x14ac:dyDescent="0.25">
      <c r="B8" s="106" t="s">
        <v>92</v>
      </c>
      <c r="C8" s="106"/>
      <c r="D8" s="106"/>
      <c r="E8" s="45"/>
      <c r="F8" s="45"/>
      <c r="G8" s="45"/>
      <c r="H8" s="45"/>
      <c r="I8" s="45"/>
      <c r="J8" s="45"/>
      <c r="K8" s="45"/>
      <c r="L8" s="45"/>
      <c r="N8" s="45"/>
      <c r="O8" s="45"/>
      <c r="P8" s="45"/>
      <c r="Q8" s="45"/>
      <c r="R8" s="45"/>
      <c r="S8" s="45"/>
      <c r="T8" s="45"/>
      <c r="U8" s="45"/>
      <c r="V8" s="45"/>
      <c r="W8" s="45"/>
      <c r="X8" s="45"/>
      <c r="Z8" s="28"/>
      <c r="AA8" s="28"/>
      <c r="AB8" s="28"/>
      <c r="AC8" s="28"/>
      <c r="AD8" s="28"/>
      <c r="AE8" s="28"/>
      <c r="AF8" s="28"/>
      <c r="AG8" s="28"/>
      <c r="AH8" s="28"/>
      <c r="AI8" s="28"/>
      <c r="AJ8" s="28"/>
    </row>
    <row r="10" spans="2:36" ht="31.5" customHeight="1" x14ac:dyDescent="0.2">
      <c r="B10" s="105" t="s">
        <v>97</v>
      </c>
      <c r="C10" s="105"/>
      <c r="D10" s="105"/>
      <c r="E10" s="50"/>
      <c r="F10" s="50"/>
      <c r="H10" s="50"/>
      <c r="I10" s="50"/>
      <c r="J10" s="50"/>
      <c r="K10" s="50"/>
      <c r="L10" s="50"/>
      <c r="N10" s="50"/>
      <c r="O10" s="50"/>
      <c r="P10" s="50"/>
      <c r="Q10" s="50"/>
      <c r="R10" s="50"/>
      <c r="T10" s="50"/>
      <c r="U10" s="50"/>
      <c r="V10" s="50"/>
      <c r="W10" s="50"/>
      <c r="X10" s="50"/>
      <c r="Z10" s="50"/>
      <c r="AA10" s="50"/>
      <c r="AB10" s="50"/>
      <c r="AC10" s="50"/>
      <c r="AD10" s="50"/>
      <c r="AF10" s="50"/>
      <c r="AG10" s="50"/>
      <c r="AH10" s="50"/>
      <c r="AI10" s="50"/>
      <c r="AJ10" s="50"/>
    </row>
    <row r="11" spans="2:36" ht="8.25" customHeight="1" x14ac:dyDescent="0.2">
      <c r="B11" s="50"/>
      <c r="C11" s="50"/>
      <c r="D11" s="50"/>
      <c r="E11" s="50"/>
      <c r="F11" s="50"/>
      <c r="H11" s="51"/>
      <c r="I11" s="51"/>
      <c r="J11" s="51"/>
      <c r="K11" s="51"/>
      <c r="L11" s="51"/>
      <c r="N11" s="50"/>
      <c r="O11" s="50"/>
      <c r="P11" s="50"/>
      <c r="Q11" s="50"/>
      <c r="R11" s="50"/>
      <c r="T11" s="51"/>
      <c r="U11" s="51"/>
      <c r="V11" s="51"/>
      <c r="W11" s="51"/>
      <c r="X11" s="51"/>
      <c r="Z11" s="51"/>
      <c r="AA11" s="51"/>
      <c r="AB11" s="51"/>
      <c r="AC11" s="51"/>
      <c r="AD11" s="51"/>
      <c r="AF11" s="51"/>
      <c r="AG11" s="51"/>
      <c r="AH11" s="51"/>
      <c r="AI11" s="51"/>
      <c r="AJ11" s="51"/>
    </row>
    <row r="12" spans="2:36" ht="15" x14ac:dyDescent="0.25">
      <c r="B12" s="29" t="s">
        <v>4</v>
      </c>
      <c r="C12" s="54" t="s">
        <v>6</v>
      </c>
      <c r="D12" s="54" t="s">
        <v>5</v>
      </c>
    </row>
    <row r="13" spans="2:36" x14ac:dyDescent="0.2">
      <c r="B13" s="10" t="s">
        <v>93</v>
      </c>
      <c r="C13" s="55">
        <v>20</v>
      </c>
      <c r="D13" s="55">
        <v>7</v>
      </c>
    </row>
    <row r="14" spans="2:36" x14ac:dyDescent="0.2">
      <c r="B14" s="52" t="s">
        <v>94</v>
      </c>
      <c r="C14" s="55">
        <v>20</v>
      </c>
      <c r="D14" s="55">
        <v>6</v>
      </c>
    </row>
    <row r="17" spans="2:4" x14ac:dyDescent="0.2">
      <c r="B17" s="103" t="s">
        <v>98</v>
      </c>
      <c r="C17" s="103"/>
      <c r="D17" s="103"/>
    </row>
    <row r="18" spans="2:4" x14ac:dyDescent="0.2">
      <c r="B18" s="103"/>
      <c r="C18" s="103"/>
      <c r="D18" s="103"/>
    </row>
    <row r="19" spans="2:4" x14ac:dyDescent="0.2">
      <c r="B19" s="103"/>
      <c r="C19" s="103"/>
      <c r="D19" s="103"/>
    </row>
    <row r="20" spans="2:4" x14ac:dyDescent="0.2">
      <c r="B20" s="103"/>
      <c r="C20" s="103"/>
      <c r="D20" s="103"/>
    </row>
    <row r="42" ht="35.25" customHeight="1" x14ac:dyDescent="0.2"/>
    <row r="73" ht="33.75" customHeight="1" x14ac:dyDescent="0.2"/>
  </sheetData>
  <sheetProtection algorithmName="SHA-512" hashValue="aT3ekJ6fYwdRRKeCW5yvutp+xLH1TZPlqwT8kU5Px6czfB1enoJdYAY778hbHvHFgZSVx7JyDWW2WQzc4kxaPA==" saltValue="3gpOkcQBantD31jmWXPsag==" spinCount="100000" sheet="1" objects="1" scenarios="1" formatCells="0" formatColumns="0" formatRows="0" sort="0" autoFilter="0"/>
  <mergeCells count="6">
    <mergeCell ref="B17:D20"/>
    <mergeCell ref="Q4:S4"/>
    <mergeCell ref="B10:D10"/>
    <mergeCell ref="B8:D8"/>
    <mergeCell ref="B2:D3"/>
    <mergeCell ref="B5:D6"/>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purl.org/dc/elements/1.1/"/>
    <ds:schemaRef ds:uri="0505ba8d-bdfc-4dd1-9f10-ae53dd804698"/>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05dd39c9-8398-4c8b-b2b0-ce24bed5e9a4"/>
    <ds:schemaRef ds:uri="http://www.w3.org/XML/1998/namespace"/>
    <ds:schemaRef ds:uri="http://purl.org/dc/dcmitype/"/>
  </ds:schemaRefs>
</ds:datastoreItem>
</file>

<file path=customXml/itemProps3.xml><?xml version="1.0" encoding="utf-8"?>
<ds:datastoreItem xmlns:ds="http://schemas.openxmlformats.org/officeDocument/2006/customXml" ds:itemID="{C2BD8829-9EE0-4A30-BFAF-C1ACD2A4D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2024-06-19T09:25:15Z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