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232" documentId="8_{3935E330-B20A-403F-BBEE-C6A4BFB09EF6}" xr6:coauthVersionLast="47" xr6:coauthVersionMax="47" xr10:uidLastSave="{4C88C310-C7E7-FA46-A344-50133F6DE2D3}"/>
  <bookViews>
    <workbookView xWindow="0" yWindow="500" windowWidth="28800" windowHeight="157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xlnm._FilterDatabase" localSheetId="4" hidden="1">'Optional Modules'!$B$12:$D$12</definedName>
    <definedName name="Stage_2_Optional_modules">'Optional Modules'!$B$8</definedName>
    <definedName name="Stage_3_Optional_modules">'Optional Modules'!$J$8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2" l="1"/>
</calcChain>
</file>

<file path=xl/sharedStrings.xml><?xml version="1.0" encoding="utf-8"?>
<sst xmlns="http://schemas.openxmlformats.org/spreadsheetml/2006/main" count="353" uniqueCount="166">
  <si>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</si>
  <si>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</si>
  <si>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</si>
  <si>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</si>
  <si>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</si>
  <si>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</si>
  <si>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</si>
  <si>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</si>
  <si>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</si>
  <si>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CLAS3290 </t>
  </si>
  <si>
    <t>Introduction to Archaeology </t>
  </si>
  <si>
    <t>4 </t>
  </si>
  <si>
    <t>15 </t>
  </si>
  <si>
    <t>Autumn </t>
  </si>
  <si>
    <t>Cannot be condoned, compensated or trailed</t>
  </si>
  <si>
    <t>CLAS3670 </t>
  </si>
  <si>
    <t>Classical Archaeology: Great Sites, Key Issues </t>
  </si>
  <si>
    <t>Spring </t>
  </si>
  <si>
    <t>CLAS3680 </t>
  </si>
  <si>
    <t>Introduction to Greek Civilisation </t>
  </si>
  <si>
    <t>CLAS3690 </t>
  </si>
  <si>
    <t>Introduction to Roman Civilisation </t>
  </si>
  <si>
    <t>Compulsory Total</t>
  </si>
  <si>
    <t>Optional Modules</t>
  </si>
  <si>
    <t xml:space="preserve">Stage 2 </t>
  </si>
  <si>
    <t>Remaking the Past: Antiquity in the Present </t>
  </si>
  <si>
    <t>5 </t>
  </si>
  <si>
    <t>20 </t>
  </si>
  <si>
    <t>The Engagement Project </t>
  </si>
  <si>
    <t>40 </t>
  </si>
  <si>
    <t>Spring &amp; Summer </t>
  </si>
  <si>
    <t>Cannot be trailed, condoned or compensated </t>
  </si>
  <si>
    <t>See Optional Modules Tab</t>
  </si>
  <si>
    <t>Stage A (Year Abroad) - For students on a Year Abroad</t>
  </si>
  <si>
    <t>Ancient History with a Year Abroad</t>
  </si>
  <si>
    <t>Autumn, Spring and Summer</t>
  </si>
  <si>
    <t xml:space="preserve">Stage 3 </t>
  </si>
  <si>
    <t>Dissertation </t>
  </si>
  <si>
    <t>6 </t>
  </si>
  <si>
    <t>Autumn &amp; Spring</t>
  </si>
  <si>
    <t>Cannot be condoned or compensated </t>
  </si>
  <si>
    <t>Information provided in this sheet remains unchanged.</t>
  </si>
  <si>
    <t>Information</t>
  </si>
  <si>
    <t>Detail for this course</t>
  </si>
  <si>
    <t>Course Code</t>
  </si>
  <si>
    <t>Ancient History (UAHI0001X1BA-F); Ancient History with a Year Abroad (UAHI0001A1BA-F)</t>
  </si>
  <si>
    <t>Teaching site</t>
  </si>
  <si>
    <t>Canterbury</t>
  </si>
  <si>
    <t>Mode of delivery</t>
  </si>
  <si>
    <t>Full time or 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</si>
  <si>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</si>
  <si>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</si>
  <si>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</si>
  <si>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</si>
  <si>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</si>
  <si>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</si>
  <si>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</si>
  <si>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</si>
  <si>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</si>
  <si>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</si>
  <si>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</si>
  <si>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</si>
  <si>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r>
      <rPr>
        <sz val="11"/>
        <color rgb="FF000000"/>
        <rFont val="Arial"/>
        <family val="2"/>
      </rPr>
      <t>The course outcomes have references to the subject benchmarking statement for Classics and Ancient History including Byzantine and Modern Greek Studies (CAH); and Archaeology (ARC). </t>
    </r>
    <r>
      <rPr>
        <i/>
        <sz val="11"/>
        <color rgb="FF000000"/>
        <rFont val="Arial"/>
        <family val="2"/>
      </rPr>
      <t> </t>
    </r>
    <r>
      <rPr>
        <sz val="11"/>
        <color rgb="FF000000"/>
        <rFont val="Arial"/>
        <family val="2"/>
      </rPr>
      <t> </t>
    </r>
  </si>
  <si>
    <t>The course provides opportunities for students to develop and demonstrate knowledge and understanding, qualities, skills and other attributes in the following areas: </t>
  </si>
  <si>
    <r>
      <t>A. Knowledge and Understanding of: </t>
    </r>
    <r>
      <rPr>
        <sz val="11"/>
        <rFont val="Arial"/>
        <family val="2"/>
      </rPr>
      <t> </t>
    </r>
  </si>
  <si>
    <r>
      <t xml:space="preserve">1. Another culture, whether focused on literature, thought, art and religion, or on history and political and social organisation, or on material culture, with an informed sense of the similarities and differences between it and our own culture </t>
    </r>
    <r>
      <rPr>
        <b/>
        <sz val="11"/>
        <rFont val="Arial"/>
        <family val="2"/>
      </rPr>
      <t>(CAH SB A1, ARC SB 3.1.iii, vi)</t>
    </r>
    <r>
      <rPr>
        <sz val="11"/>
        <rFont val="Arial"/>
        <family val="2"/>
      </rPr>
      <t>; </t>
    </r>
  </si>
  <si>
    <r>
      <t xml:space="preserve">2. Complementary subjects (literary, philosophical, historical, art historical and archaeological) </t>
    </r>
    <r>
      <rPr>
        <b/>
        <sz val="11"/>
        <rFont val="Arial"/>
        <family val="2"/>
      </rPr>
      <t>(CAH SB A2, ARC SB 3.1.ii)</t>
    </r>
    <r>
      <rPr>
        <sz val="11"/>
        <rFont val="Arial"/>
        <family val="2"/>
      </rPr>
      <t>; </t>
    </r>
  </si>
  <si>
    <r>
      <t xml:space="preserve">3. Selected themes, periods and regions within ancient history in the context of current debate </t>
    </r>
    <r>
      <rPr>
        <b/>
        <sz val="11"/>
        <rFont val="Arial"/>
        <family val="2"/>
      </rPr>
      <t>(CAH SB A2)</t>
    </r>
    <r>
      <rPr>
        <sz val="11"/>
        <rFont val="Arial"/>
        <family val="2"/>
      </rPr>
      <t>; </t>
    </r>
  </si>
  <si>
    <r>
      <t>4.</t>
    </r>
    <r>
      <rPr>
        <sz val="11"/>
        <rFont val="Calibri"/>
        <family val="2"/>
      </rPr>
      <t xml:space="preserve"> </t>
    </r>
    <r>
      <rPr>
        <sz val="11"/>
        <rFont val="Arial"/>
        <family val="2"/>
      </rPr>
      <t>An appropriate and diverse range of primary materials and of the appropriate methods of interpretation (</t>
    </r>
    <r>
      <rPr>
        <b/>
        <sz val="11"/>
        <rFont val="Arial"/>
        <family val="2"/>
      </rPr>
      <t>CAH SB A3, ARC SB 3.1.vii, xii</t>
    </r>
    <r>
      <rPr>
        <sz val="11"/>
        <rFont val="Arial"/>
        <family val="2"/>
      </rPr>
      <t>). </t>
    </r>
  </si>
  <si>
    <r>
      <t>Skills and Other Attributes</t>
    </r>
    <r>
      <rPr>
        <sz val="11"/>
        <rFont val="Arial"/>
        <family val="2"/>
      </rPr>
      <t> </t>
    </r>
  </si>
  <si>
    <r>
      <t>B. Intellectual Skills:</t>
    </r>
    <r>
      <rPr>
        <sz val="11"/>
        <rFont val="Arial"/>
        <family val="2"/>
      </rPr>
      <t> </t>
    </r>
  </si>
  <si>
    <r>
      <t>1. Apply the skills needed for academic study and enquiry</t>
    </r>
    <r>
      <rPr>
        <b/>
        <sz val="11"/>
        <rFont val="Arial"/>
        <family val="2"/>
      </rPr>
      <t xml:space="preserve"> (CAH SB B2; ARC SB 4.2.i, ii)</t>
    </r>
    <r>
      <rPr>
        <sz val="11"/>
        <rFont val="Arial"/>
        <family val="2"/>
      </rPr>
      <t>; </t>
    </r>
  </si>
  <si>
    <r>
      <t>2. Analyse, evaluate and interpret a variety of types of evidence in an independent and critical manner</t>
    </r>
    <r>
      <rPr>
        <b/>
        <sz val="11"/>
        <rFont val="Arial"/>
        <family val="2"/>
      </rPr>
      <t xml:space="preserve"> (CAH SB B7; ARC SB 4.2.i-vi, viii, xii)</t>
    </r>
    <r>
      <rPr>
        <sz val="11"/>
        <rFont val="Arial"/>
        <family val="2"/>
      </rPr>
      <t>; </t>
    </r>
  </si>
  <si>
    <r>
      <t>3. Select, gather and synthesise relevant information from a wide variety of sources to gain a coherent understanding</t>
    </r>
    <r>
      <rPr>
        <b/>
        <sz val="11"/>
        <rFont val="Arial"/>
        <family val="2"/>
      </rPr>
      <t xml:space="preserve"> (CAH SB B4, B7; ARC SB 4.2, xii)</t>
    </r>
    <r>
      <rPr>
        <sz val="11"/>
        <rFont val="Arial"/>
        <family val="2"/>
      </rPr>
      <t>; </t>
    </r>
  </si>
  <si>
    <r>
      <t>4. Deploy a range of techniques and methodologies of study</t>
    </r>
    <r>
      <rPr>
        <b/>
        <sz val="11"/>
        <rFont val="Arial"/>
        <family val="2"/>
      </rPr>
      <t xml:space="preserve"> (ARC SB A4, B6; ARC SB 4.2.ii-vi, viii)</t>
    </r>
    <r>
      <rPr>
        <sz val="11"/>
        <rFont val="Arial"/>
        <family val="2"/>
      </rPr>
      <t>; </t>
    </r>
  </si>
  <si>
    <r>
      <t>5. Utilise problemsolving skills</t>
    </r>
    <r>
      <rPr>
        <b/>
        <sz val="11"/>
        <rFont val="Arial"/>
        <family val="2"/>
      </rPr>
      <t xml:space="preserve"> (CAH SB B5, B7; ARC SB 4.3.i)</t>
    </r>
    <r>
      <rPr>
        <sz val="11"/>
        <rFont val="Arial"/>
        <family val="2"/>
      </rPr>
      <t>; </t>
    </r>
  </si>
  <si>
    <r>
      <t>6. Evaluate research in a critical manner</t>
    </r>
    <r>
      <rPr>
        <b/>
        <sz val="11"/>
        <rFont val="Arial"/>
        <family val="2"/>
      </rPr>
      <t xml:space="preserve"> (CAH SB B3, B7; ARC SB 4.3.v, xvii)</t>
    </r>
    <r>
      <rPr>
        <sz val="11"/>
        <rFont val="Arial"/>
        <family val="2"/>
      </rPr>
      <t>; </t>
    </r>
  </si>
  <si>
    <r>
      <t>7. Study and reach conclusions independently</t>
    </r>
    <r>
      <rPr>
        <b/>
        <sz val="11"/>
        <rFont val="Arial"/>
        <family val="2"/>
      </rPr>
      <t xml:space="preserve"> (CAH SB B1; ARC SB 4.3.iii)</t>
    </r>
    <r>
      <rPr>
        <sz val="11"/>
        <rFont val="Arial"/>
        <family val="2"/>
      </rPr>
      <t>. </t>
    </r>
  </si>
  <si>
    <r>
      <t>C. Subject-specific Skills: </t>
    </r>
    <r>
      <rPr>
        <sz val="11"/>
        <rFont val="Arial"/>
        <family val="2"/>
      </rPr>
      <t> </t>
    </r>
  </si>
  <si>
    <r>
      <t>1.</t>
    </r>
    <r>
      <rPr>
        <sz val="12"/>
        <rFont val="Arial"/>
        <family val="2"/>
      </rPr>
      <t xml:space="preserve"> </t>
    </r>
    <r>
      <rPr>
        <sz val="11"/>
        <rFont val="Arial"/>
        <family val="2"/>
      </rPr>
      <t xml:space="preserve">Make a critical evaluation of a variety of sources for literary and historical and as appropriate archaeological study (e.g. texts, inscriptions, and other data) </t>
    </r>
    <r>
      <rPr>
        <b/>
        <sz val="11"/>
        <rFont val="Arial"/>
        <family val="2"/>
      </rPr>
      <t>(CAH SB B7; ARC SB 4.2.vii, xii)</t>
    </r>
    <r>
      <rPr>
        <sz val="11"/>
        <rFont val="Arial"/>
        <family val="2"/>
      </rPr>
      <t>; </t>
    </r>
  </si>
  <si>
    <r>
      <t>2.</t>
    </r>
    <r>
      <rPr>
        <sz val="12"/>
        <rFont val="Arial"/>
        <family val="2"/>
      </rPr>
      <t xml:space="preserve"> </t>
    </r>
    <r>
      <rPr>
        <sz val="11"/>
        <rFont val="Arial"/>
        <family val="2"/>
      </rPr>
      <t xml:space="preserve">Extract key elements from complex data and identify and solve associated problems </t>
    </r>
    <r>
      <rPr>
        <b/>
        <sz val="11"/>
        <rFont val="Arial"/>
        <family val="2"/>
      </rPr>
      <t>(ARC SB B5; ARC SB 4.2.vi)</t>
    </r>
    <r>
      <rPr>
        <sz val="11"/>
        <rFont val="Arial"/>
        <family val="2"/>
      </rPr>
      <t>; </t>
    </r>
  </si>
  <si>
    <r>
      <t>3.</t>
    </r>
    <r>
      <rPr>
        <sz val="11"/>
        <rFont val="Calibri"/>
        <family val="2"/>
      </rPr>
      <t xml:space="preserve"> </t>
    </r>
    <r>
      <rPr>
        <sz val="11"/>
        <rFont val="Arial"/>
        <family val="2"/>
      </rPr>
      <t xml:space="preserve">Select and apply appropriate methodologies in assessing data, such as bibliographical research, textual analysis, historical analysis, visual skills, collection and analysis of archaeological data, use of statistics, philosophical argument and analysis </t>
    </r>
    <r>
      <rPr>
        <b/>
        <sz val="11"/>
        <rFont val="Arial"/>
        <family val="2"/>
      </rPr>
      <t>(ARC SB B6; ARC SB 4.2i, iii, viii)</t>
    </r>
    <r>
      <rPr>
        <sz val="11"/>
        <rFont val="Arial"/>
        <family val="2"/>
      </rPr>
      <t>; </t>
    </r>
  </si>
  <si>
    <r>
      <t>4.</t>
    </r>
    <r>
      <rPr>
        <sz val="11"/>
        <rFont val="Calibri"/>
        <family val="2"/>
      </rPr>
      <t xml:space="preserve"> </t>
    </r>
    <r>
      <rPr>
        <sz val="11"/>
        <rFont val="Arial"/>
        <family val="2"/>
      </rPr>
      <t xml:space="preserve">Gather, memorise and deploy evidence and information, and show awareness of the consequences of the unavailability of evidence </t>
    </r>
    <r>
      <rPr>
        <b/>
        <sz val="11"/>
        <rFont val="Arial"/>
        <family val="2"/>
      </rPr>
      <t>(ARC SB B4; ARC SB 4.2ii, iii, vii)</t>
    </r>
    <r>
      <rPr>
        <sz val="11"/>
        <rFont val="Arial"/>
        <family val="2"/>
      </rPr>
      <t>; </t>
    </r>
  </si>
  <si>
    <r>
      <t>5.</t>
    </r>
    <r>
      <rPr>
        <sz val="11"/>
        <rFont val="Calibri"/>
        <family val="2"/>
      </rPr>
      <t xml:space="preserve"> </t>
    </r>
    <r>
      <rPr>
        <sz val="11"/>
        <rFont val="Arial"/>
        <family val="2"/>
      </rPr>
      <t xml:space="preserve">Show familiarity with the basic concepts which underpin the different branches of the course pathways </t>
    </r>
    <r>
      <rPr>
        <b/>
        <sz val="11"/>
        <rFont val="Arial"/>
        <family val="2"/>
      </rPr>
      <t>(ARC SB B9; ARC SB 4.3.ii, x)</t>
    </r>
    <r>
      <rPr>
        <sz val="11"/>
        <rFont val="Arial"/>
        <family val="2"/>
      </rPr>
      <t>; </t>
    </r>
  </si>
  <si>
    <r>
      <t>6.</t>
    </r>
    <r>
      <rPr>
        <sz val="11"/>
        <rFont val="Calibri"/>
        <family val="2"/>
      </rPr>
      <t xml:space="preserve"> </t>
    </r>
    <r>
      <rPr>
        <sz val="11"/>
        <rFont val="Arial"/>
        <family val="2"/>
      </rPr>
      <t xml:space="preserve">Marshal argument lucidly and communicate interpretations using the appropriate academic conventions </t>
    </r>
    <r>
      <rPr>
        <b/>
        <sz val="11"/>
        <rFont val="Arial"/>
        <family val="2"/>
      </rPr>
      <t>(CAH SB B9)</t>
    </r>
    <r>
      <rPr>
        <sz val="11"/>
        <rFont val="Arial"/>
        <family val="2"/>
      </rPr>
      <t>. </t>
    </r>
  </si>
  <si>
    <r>
      <t>D. Transferable Skills:</t>
    </r>
    <r>
      <rPr>
        <sz val="11"/>
        <rFont val="Arial"/>
        <family val="2"/>
      </rPr>
      <t> </t>
    </r>
  </si>
  <si>
    <r>
      <t>1.</t>
    </r>
    <r>
      <rPr>
        <sz val="12"/>
        <rFont val="Arial"/>
        <family val="2"/>
      </rPr>
      <t xml:space="preserve"> </t>
    </r>
    <r>
      <rPr>
        <sz val="11"/>
        <rFont val="Arial"/>
        <family val="2"/>
      </rPr>
      <t xml:space="preserve">Communicate effectively with a wide range of individuals using a variety of means </t>
    </r>
    <r>
      <rPr>
        <b/>
        <sz val="11"/>
        <rFont val="Arial"/>
        <family val="2"/>
      </rPr>
      <t>(ARC SB B11; B12; ARC SB 4.3)</t>
    </r>
    <r>
      <rPr>
        <sz val="11"/>
        <rFont val="Arial"/>
        <family val="2"/>
      </rPr>
      <t>; </t>
    </r>
  </si>
  <si>
    <r>
      <t>2.</t>
    </r>
    <r>
      <rPr>
        <sz val="11"/>
        <rFont val="Calibri"/>
        <family val="2"/>
      </rPr>
      <t xml:space="preserve"> </t>
    </r>
    <r>
      <rPr>
        <sz val="11"/>
        <rFont val="Arial"/>
        <family val="2"/>
      </rPr>
      <t xml:space="preserve">Take responsibility for their personal and professional learning and development </t>
    </r>
    <r>
      <rPr>
        <b/>
        <sz val="11"/>
        <rFont val="Arial"/>
        <family val="2"/>
      </rPr>
      <t>(ARC SB B1)</t>
    </r>
    <r>
      <rPr>
        <sz val="11"/>
        <rFont val="Arial"/>
        <family val="2"/>
      </rPr>
      <t>; </t>
    </r>
  </si>
  <si>
    <r>
      <t>3.</t>
    </r>
    <r>
      <rPr>
        <sz val="11"/>
        <rFont val="Calibri"/>
        <family val="2"/>
      </rPr>
      <t xml:space="preserve"> </t>
    </r>
    <r>
      <rPr>
        <sz val="11"/>
        <rFont val="Arial"/>
        <family val="2"/>
      </rPr>
      <t xml:space="preserve">Evaluate and learn from their own academic performance </t>
    </r>
    <r>
      <rPr>
        <b/>
        <sz val="11"/>
        <rFont val="Arial"/>
        <family val="2"/>
      </rPr>
      <t>(CAH SB B2; ARC SB 4.3.xvii)</t>
    </r>
    <r>
      <rPr>
        <sz val="11"/>
        <rFont val="Arial"/>
        <family val="2"/>
      </rPr>
      <t>; </t>
    </r>
  </si>
  <si>
    <r>
      <t>4.</t>
    </r>
    <r>
      <rPr>
        <sz val="11"/>
        <rFont val="Calibri"/>
        <family val="2"/>
      </rPr>
      <t xml:space="preserve"> </t>
    </r>
    <r>
      <rPr>
        <sz val="11"/>
        <rFont val="Arial"/>
        <family val="2"/>
      </rPr>
      <t xml:space="preserve">Manage time and prioritise workloads and assessments, and write and think under pressure </t>
    </r>
    <r>
      <rPr>
        <b/>
        <sz val="11"/>
        <rFont val="Arial"/>
        <family val="2"/>
      </rPr>
      <t>(CAH SB B1, B14)</t>
    </r>
    <r>
      <rPr>
        <sz val="11"/>
        <rFont val="Arial"/>
        <family val="2"/>
      </rPr>
      <t>; </t>
    </r>
  </si>
  <si>
    <r>
      <t>5.</t>
    </r>
    <r>
      <rPr>
        <sz val="11"/>
        <rFont val="Calibri"/>
        <family val="2"/>
      </rPr>
      <t xml:space="preserve"> </t>
    </r>
    <r>
      <rPr>
        <sz val="11"/>
        <rFont val="Arial"/>
        <family val="2"/>
      </rPr>
      <t xml:space="preserve">Utilise problem-solving skills in a variety of theoretical and practical situations </t>
    </r>
    <r>
      <rPr>
        <b/>
        <sz val="11"/>
        <rFont val="Arial"/>
        <family val="2"/>
      </rPr>
      <t>(CAH SB B7; ARC SB 4.3.i)</t>
    </r>
    <r>
      <rPr>
        <sz val="11"/>
        <rFont val="Arial"/>
        <family val="2"/>
      </rPr>
      <t>; </t>
    </r>
  </si>
  <si>
    <r>
      <t>6.</t>
    </r>
    <r>
      <rPr>
        <sz val="11"/>
        <rFont val="Calibri"/>
        <family val="2"/>
      </rPr>
      <t xml:space="preserve"> </t>
    </r>
    <r>
      <rPr>
        <sz val="11"/>
        <rFont val="Arial"/>
        <family val="2"/>
      </rPr>
      <t xml:space="preserve">Work creatively, flexibly and adaptably with others; understand how groups function </t>
    </r>
    <r>
      <rPr>
        <b/>
        <sz val="11"/>
        <rFont val="Arial"/>
        <family val="2"/>
      </rPr>
      <t>(CAH SB B13; ARC SB 4.3.v, xiv, xvii)</t>
    </r>
    <r>
      <rPr>
        <sz val="11"/>
        <rFont val="Arial"/>
        <family val="2"/>
      </rPr>
      <t>; </t>
    </r>
  </si>
  <si>
    <r>
      <t>7.</t>
    </r>
    <r>
      <rPr>
        <sz val="11"/>
        <rFont val="Calibri"/>
        <family val="2"/>
      </rPr>
      <t xml:space="preserve"> </t>
    </r>
    <r>
      <rPr>
        <sz val="11"/>
        <rFont val="Arial"/>
        <family val="2"/>
      </rPr>
      <t xml:space="preserve">Deploy a range of IT skills effectively, such as producing word processed text with footnotes, basic formatting, using email, research using databases and text files, locating and exploiting websites </t>
    </r>
    <r>
      <rPr>
        <b/>
        <sz val="11"/>
        <rFont val="Arial"/>
        <family val="2"/>
      </rPr>
      <t>(CAH SB B15; ARC SB 4.3.xii)</t>
    </r>
    <r>
      <rPr>
        <sz val="11"/>
        <rFont val="Arial"/>
        <family val="2"/>
      </rPr>
      <t>. </t>
    </r>
  </si>
  <si>
    <t xml:space="preserve">OPTIONAL MODULES </t>
  </si>
  <si>
    <t>These optional modules are provisional and subject to change later in the Summer</t>
  </si>
  <si>
    <t>Stage 2 Optional modules</t>
  </si>
  <si>
    <t>Stage 3 Optional modules</t>
  </si>
  <si>
    <t>Previous: Stage 2: select 120 credits from a list of optional modules - example from subject requirements 24/25</t>
  </si>
  <si>
    <t>NEW: Stage 2:  60 credits to be selected from the following options</t>
  </si>
  <si>
    <t>Previous: Stage 3: select 60-75 credits from a list of optional modules - example from subject requirements 24/25</t>
  </si>
  <si>
    <t>NEW: Stage 3: 80 credits to be selected from the following options</t>
  </si>
  <si>
    <t>Early Greece and the Formation of the Classical World</t>
  </si>
  <si>
    <t>Egypt and the Classical World</t>
  </si>
  <si>
    <t>Love and Sex in Roman Society </t>
  </si>
  <si>
    <t>30 </t>
  </si>
  <si>
    <t>Advanced Ancient Languages</t>
  </si>
  <si>
    <t>The Crisis of the Late Republic c.100-27 BC </t>
  </si>
  <si>
    <t>Everyday Life in the Roman Empire</t>
  </si>
  <si>
    <t>Graeco-Roman Egypt </t>
  </si>
  <si>
    <t>Advanced Topics in Ancient History</t>
  </si>
  <si>
    <t>History of the Roman Empire from Augustus to Trajan </t>
  </si>
  <si>
    <t>Fieldwork Practice: The practice of archaeological data recovery in the field or through materials study</t>
  </si>
  <si>
    <t>Advanced Topics in Archaeology</t>
  </si>
  <si>
    <t>From Rome to Byzantium: The World of Late Antiquity </t>
  </si>
  <si>
    <t>Gender and Sexuality in Roman Society</t>
  </si>
  <si>
    <t>UNESCO World Heritage Sites: Finding a Future for our Past </t>
  </si>
  <si>
    <t>Advanced Topics in Classical Studies</t>
  </si>
  <si>
    <t>Greek and Roman Art and Architecture</t>
  </si>
  <si>
    <t>Advanced Topics in Classical Studies </t>
  </si>
  <si>
    <t>Ancient Philosophy</t>
  </si>
  <si>
    <t>Heads, Heroes and Horses: in search of the Ancient Celts </t>
  </si>
  <si>
    <t>Homeric Epic</t>
  </si>
  <si>
    <t>Advanced Topics in Archaeology </t>
  </si>
  <si>
    <t>Barbarians in the West</t>
  </si>
  <si>
    <t>Intermediate Ancient Languages 1</t>
  </si>
  <si>
    <t>Cities and Empires of the Ancient Near East</t>
  </si>
  <si>
    <t>Everyday Life in the Roman Empire </t>
  </si>
  <si>
    <t>Intermediate Ancient Languages 2</t>
  </si>
  <si>
    <t>Classical Studies and Ancient History in the Classroom</t>
  </si>
  <si>
    <t>Fieldwork Practice </t>
  </si>
  <si>
    <t>Museum Studies – Exploring Key Debates</t>
  </si>
  <si>
    <t>Constantinople and the Late Antique City</t>
  </si>
  <si>
    <t>Monsters in Roman Literature  </t>
  </si>
  <si>
    <t>Museum Studies – Internships</t>
  </si>
  <si>
    <t>Museum Studies (with Internship) </t>
  </si>
  <si>
    <t>The Rise and Fall of Athens</t>
  </si>
  <si>
    <t>Gods, Heroes and Mystery Cults: Religion in Ancient Greece</t>
  </si>
  <si>
    <t>Ancient Philosophy </t>
  </si>
  <si>
    <t>Rome to Byzantium: the World of Late Antiquity</t>
  </si>
  <si>
    <t>Graeco-Roman Egypt</t>
  </si>
  <si>
    <t>The Hellenistic World: History and Material Culture </t>
  </si>
  <si>
    <t>Virgil’s Aeneid</t>
  </si>
  <si>
    <t>The Hellenistic World: History and Material Culture</t>
  </si>
  <si>
    <t>Intermediate Greek 1 </t>
  </si>
  <si>
    <t>War and Imperialism in Ancient Rome, 350-100 BCE</t>
  </si>
  <si>
    <t>Gods, Heroes and Mystery Cults: Religion in Ancient Greece </t>
  </si>
  <si>
    <t>Heritage Studies – Internships</t>
  </si>
  <si>
    <t>Intermediate Greek 2 </t>
  </si>
  <si>
    <t>Advanced Greek Prose </t>
  </si>
  <si>
    <t>Heritage Studies –Exploring Key Debates</t>
  </si>
  <si>
    <t>Intermediate Latin 1 </t>
  </si>
  <si>
    <t>Monsters in Roman Literature</t>
  </si>
  <si>
    <t>Intermediate Latin 2 </t>
  </si>
  <si>
    <t>Professional Archaeology: Techniques and Methods</t>
  </si>
  <si>
    <t>Egypt and the Classical World </t>
  </si>
  <si>
    <t>Advanced Greek Verse  </t>
  </si>
  <si>
    <t xml:space="preserve">Roman Britain: History and Archaeology </t>
  </si>
  <si>
    <t>The Crisis of the Late Republic</t>
  </si>
  <si>
    <t>Early Greece and the Formation of the Classical World </t>
  </si>
  <si>
    <t>Column1</t>
  </si>
  <si>
    <t>Column2</t>
  </si>
  <si>
    <t>Column3</t>
  </si>
  <si>
    <t>Autumn, Spring or Summer</t>
  </si>
  <si>
    <t>Autumn or Spring</t>
  </si>
  <si>
    <t>Autumn &amp; Spring </t>
  </si>
  <si>
    <t>Spring or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</si>
</sst>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sz val="11"/>
      <name val="Calibri"/>
      <family val="2"/>
    </font>
    <font>
      <i/>
      <sz val="11"/>
      <color rgb="FF000000"/>
      <name val="Arial"/>
      <family val="2"/>
    </font>
    <font>
      <b/>
      <sz val="11"/>
      <color rgb="FF000000"/>
      <name val="Arial"/>
      <family val="2"/>
    </font>
    <font>
      <b/>
      <sz val="20"/>
      <color theme="1"/>
      <name val="Arial"/>
      <family val="2"/>
    </font>
    <font>
      <b/>
      <sz val="18"/>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9">
    <xf numFmtId="0" fontId="0" fillId="0" borderId="0" xfId="0"/>
    <xf numFmtId="0" fontId="0" fillId="2" borderId="0" xfId="0"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4" fillId="2" borderId="0" xfId="0" applyFont="1" applyFill="1"/>
    <xf numFmtId="0" fontId="9" fillId="2" borderId="10" xfId="0" applyFont="1" applyFill="1" applyBorder="1"/>
    <xf numFmtId="0" fontId="16" fillId="2" borderId="0" xfId="0" applyFont="1" applyFill="1"/>
    <xf numFmtId="0" fontId="18" fillId="0" borderId="4" xfId="0" applyFont="1" applyBorder="1" applyAlignment="1">
      <alignment horizontal="left" vertical="center" wrapText="1"/>
    </xf>
    <xf numFmtId="0" fontId="2" fillId="2" borderId="0" xfId="0" applyFont="1" applyFill="1" applyAlignment="1">
      <alignment wrapText="1"/>
    </xf>
    <xf numFmtId="0" fontId="0" fillId="2" borderId="0" xfId="0" applyFill="1" applyAlignment="1">
      <alignment wrapText="1"/>
    </xf>
    <xf numFmtId="0" fontId="10" fillId="2" borderId="0" xfId="0" applyFont="1" applyFill="1" applyAlignment="1">
      <alignment wrapText="1"/>
    </xf>
    <xf numFmtId="0" fontId="14" fillId="2" borderId="0" xfId="0" applyFont="1" applyFill="1" applyAlignment="1">
      <alignment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6" fillId="0" borderId="0" xfId="0" applyFont="1"/>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6" fillId="2" borderId="0" xfId="0" applyFont="1" applyFill="1" applyAlignment="1">
      <alignment wrapText="1"/>
    </xf>
    <xf numFmtId="0" fontId="14" fillId="2" borderId="0" xfId="0" applyFont="1" applyFill="1"/>
    <xf numFmtId="0" fontId="22" fillId="2" borderId="0" xfId="0" applyFont="1" applyFill="1"/>
    <xf numFmtId="0" fontId="5" fillId="6" borderId="0" xfId="0" applyFont="1" applyFill="1" applyAlignment="1">
      <alignment horizontal="left" wrapText="1"/>
    </xf>
    <xf numFmtId="0" fontId="4" fillId="6" borderId="0" xfId="0" applyFont="1" applyFill="1" applyAlignment="1">
      <alignment horizontal="left" wrapText="1"/>
    </xf>
    <xf numFmtId="0" fontId="5" fillId="0" borderId="4" xfId="0" applyFont="1" applyBorder="1" applyAlignment="1">
      <alignment horizontal="center" vertical="center"/>
    </xf>
    <xf numFmtId="0" fontId="4" fillId="2" borderId="4" xfId="0" applyFont="1" applyFill="1" applyBorder="1" applyAlignment="1">
      <alignment horizontal="center"/>
    </xf>
    <xf numFmtId="0" fontId="5" fillId="0" borderId="4" xfId="0" applyFont="1" applyBorder="1" applyAlignment="1">
      <alignment horizontal="center" wrapText="1"/>
    </xf>
    <xf numFmtId="0" fontId="4" fillId="0" borderId="4" xfId="0" applyFont="1" applyBorder="1" applyAlignment="1">
      <alignment horizontal="center"/>
    </xf>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4" xfId="0" applyFont="1" applyFill="1" applyBorder="1" applyAlignment="1">
      <alignment wrapText="1"/>
    </xf>
    <xf numFmtId="0" fontId="9" fillId="0" borderId="9" xfId="0" applyFont="1" applyBorder="1" applyAlignment="1">
      <alignment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10" fillId="0" borderId="3" xfId="0" applyFont="1" applyBorder="1" applyAlignment="1">
      <alignment horizontal="left" vertical="center" wrapText="1"/>
    </xf>
    <xf numFmtId="0" fontId="10" fillId="0" borderId="1" xfId="0" applyFont="1" applyBorder="1" applyAlignment="1">
      <alignment horizontal="center" vertical="center" wrapText="1"/>
    </xf>
    <xf numFmtId="0" fontId="10" fillId="0" borderId="6"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3" xfId="0" applyFont="1" applyBorder="1" applyAlignment="1">
      <alignment vertical="center" wrapText="1"/>
    </xf>
    <xf numFmtId="0" fontId="5" fillId="0" borderId="1" xfId="0" applyFont="1" applyBorder="1" applyAlignment="1">
      <alignment horizontal="center" vertical="center"/>
    </xf>
    <xf numFmtId="0" fontId="9" fillId="0" borderId="9" xfId="0" applyFont="1" applyBorder="1"/>
    <xf numFmtId="0" fontId="9" fillId="0" borderId="10" xfId="0" applyFont="1" applyBorder="1"/>
    <xf numFmtId="0" fontId="9" fillId="0" borderId="7" xfId="0" applyFont="1" applyBorder="1"/>
    <xf numFmtId="0" fontId="6" fillId="0" borderId="3" xfId="0" applyFont="1" applyBorder="1" applyAlignment="1">
      <alignment horizontal="left"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5" fillId="0" borderId="3" xfId="0" applyFont="1" applyBorder="1" applyAlignment="1">
      <alignment vertical="center"/>
    </xf>
    <xf numFmtId="0" fontId="6" fillId="0" borderId="3" xfId="0" applyFont="1" applyBorder="1" applyAlignment="1">
      <alignment vertical="center"/>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15"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xf>
    <xf numFmtId="0" fontId="4" fillId="2" borderId="4" xfId="0" applyFont="1" applyFill="1" applyBorder="1" applyAlignment="1">
      <alignment horizontal="left" vertical="top"/>
    </xf>
    <xf numFmtId="0" fontId="1" fillId="2" borderId="0" xfId="0" applyFont="1" applyFill="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vertical="center" wrapText="1"/>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9" fillId="2" borderId="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0" fillId="2" borderId="0" xfId="0" applyFont="1" applyFill="1" applyAlignment="1">
      <alignment horizontal="left" wrapText="1"/>
    </xf>
    <xf numFmtId="0" fontId="15" fillId="2" borderId="0" xfId="0" applyFont="1" applyFill="1" applyAlignment="1">
      <alignment horizontal="center" vertical="center"/>
    </xf>
    <xf numFmtId="0" fontId="23" fillId="2" borderId="0" xfId="0" applyFont="1" applyFill="1" applyAlignment="1">
      <alignment horizontal="center" vertical="center"/>
    </xf>
    <xf numFmtId="0" fontId="6" fillId="2" borderId="4" xfId="0" applyFont="1" applyFill="1" applyBorder="1" applyAlignment="1">
      <alignment horizontal="center" vertical="center" wrapText="1"/>
    </xf>
    <xf numFmtId="0" fontId="17" fillId="2" borderId="0" xfId="1" applyFont="1" applyFill="1" applyAlignment="1">
      <alignment horizontal="left"/>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4" fillId="6" borderId="0" xfId="0" applyFont="1" applyFill="1" applyAlignment="1">
      <alignment horizontal="center" vertical="center" wrapText="1"/>
    </xf>
    <xf numFmtId="0" fontId="4" fillId="3" borderId="0" xfId="0" applyFont="1" applyFill="1" applyAlignment="1">
      <alignment horizontal="center" vertical="center" wrapText="1"/>
    </xf>
    <xf numFmtId="0" fontId="4" fillId="10" borderId="0" xfId="0" applyFont="1" applyFill="1" applyAlignment="1">
      <alignment horizontal="center" vertical="center"/>
    </xf>
  </cellXfs>
  <cellStyles count="2">
    <cellStyle name="Hyperlink" xfId="1" builtinId="8"/>
    <cellStyle name="Normal" xfId="0" builtinId="0"/>
  </cellStyles>
  <dxfs count="44">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theme="4" tint="0.39997558519241921"/>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fgColor theme="4" tint="0.79998168889431442"/>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theme="4" tint="0.39997558519241921"/>
        </top>
        <bottom style="thin">
          <color indexed="64"/>
        </bottom>
      </border>
    </dxf>
    <dxf>
      <fill>
        <patternFill patternType="none">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Ancient History; BA (Hons) Ancient History and BA (Hons) Ancient History with a Year Abroad&#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419100</xdr:colOff>
      <xdr:row>6</xdr:row>
      <xdr:rowOff>127000</xdr:rowOff>
    </xdr:from>
    <xdr:to>
      <xdr:col>6</xdr:col>
      <xdr:colOff>723900</xdr:colOff>
      <xdr:row>9</xdr:row>
      <xdr:rowOff>190500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244600" y="1193800"/>
          <a:ext cx="44323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baseline="0">
              <a:latin typeface="Arial" panose="020B0604020202020204" pitchFamily="34" charset="0"/>
              <a:cs typeface="Arial" panose="020B0604020202020204" pitchFamily="34" charset="0"/>
            </a:rPr>
            <a:t>Ancient History</a:t>
          </a:r>
        </a:p>
        <a:p>
          <a:pPr algn="r"/>
          <a:endParaRPr lang="en-GB" sz="2600" b="1">
            <a:latin typeface="Arial" panose="020B0604020202020204" pitchFamily="34" charset="0"/>
            <a:cs typeface="Arial" panose="020B0604020202020204" pitchFamily="34" charset="0"/>
          </a:endParaRPr>
        </a:p>
      </xdr:txBody>
    </xdr:sp>
    <xdr:clientData/>
  </xdr:twoCellAnchor>
  <xdr:twoCellAnchor>
    <xdr:from>
      <xdr:col>6</xdr:col>
      <xdr:colOff>127000</xdr:colOff>
      <xdr:row>6</xdr:row>
      <xdr:rowOff>139700</xdr:rowOff>
    </xdr:from>
    <xdr:to>
      <xdr:col>10</xdr:col>
      <xdr:colOff>635001</xdr:colOff>
      <xdr:row>11</xdr:row>
      <xdr:rowOff>127000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5080000" y="1485900"/>
          <a:ext cx="3810001" cy="100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Arial" panose="020B0604020202020204" pitchFamily="34" charset="0"/>
              <a:cs typeface="Arial" panose="020B0604020202020204" pitchFamily="34" charset="0"/>
            </a:rPr>
            <a:t>BA (Hons) Ancient History</a:t>
          </a:r>
        </a:p>
        <a:p>
          <a:r>
            <a:rPr lang="en-GB" sz="1600">
              <a:latin typeface="Arial" panose="020B0604020202020204" pitchFamily="34" charset="0"/>
              <a:cs typeface="Arial" panose="020B0604020202020204" pitchFamily="34" charset="0"/>
            </a:rPr>
            <a:t>BA (Hons)</a:t>
          </a:r>
          <a:r>
            <a:rPr lang="en-GB" sz="1600" baseline="0">
              <a:latin typeface="Arial" panose="020B0604020202020204" pitchFamily="34" charset="0"/>
              <a:cs typeface="Arial" panose="020B0604020202020204" pitchFamily="34" charset="0"/>
            </a:rPr>
            <a:t> Ancient History with a Year Abroad</a:t>
          </a:r>
          <a:endParaRPr lang="en-GB" sz="16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number of compulsory modules have been introduced in Stage 2 but you will still have an opportunity to select optional modules.&#10;- On successfully completing the course, you will achieve the same learning outcomes as intended when you have started your studies.&#10;&#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baseline="0">
              <a:solidFill>
                <a:schemeClr val="dk1"/>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endParaRPr lang="en-GB" sz="1600">
            <a:effectLst/>
            <a:latin typeface="Arial" panose="020B0604020202020204" pitchFamily="34" charset="0"/>
            <a:cs typeface="Arial" panose="020B0604020202020204" pitchFamily="34" charset="0"/>
          </a:endParaRP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23</xdr:row>
      <xdr:rowOff>38100</xdr:rowOff>
    </xdr:from>
    <xdr:to>
      <xdr:col>9</xdr:col>
      <xdr:colOff>0</xdr:colOff>
      <xdr:row>25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0" totalsRowShown="0" headerRowDxfId="43" dataDxfId="42">
  <autoFilter ref="B9:C20" xr:uid="{17224ABA-0421-1D4D-A694-E55456757D41}"/>
  <tableColumns count="2">
    <tableColumn id="1" xr3:uid="{3B05EB35-D61F-694E-9EC3-11265CAE122E}" name="Information" dataDxfId="41"/>
    <tableColumn id="2" xr3:uid="{F450E904-6312-AF42-826F-A32E54E51C95}" name="Detail for this course" dataDxfId="40"/>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T56:X75" totalsRowShown="0" headerRowDxfId="39" dataDxfId="37" headerRowBorderDxfId="38">
  <autoFilter ref="T56:X75" xr:uid="{B826E716-4775-4005-AF01-F2962BD16D4B}"/>
  <tableColumns count="5">
    <tableColumn id="1" xr3:uid="{3A688AF8-62EA-4A13-B050-6477C4062E23}" name="Column1" dataDxfId="36"/>
    <tableColumn id="2" xr3:uid="{7D99F956-8CE3-4DAA-8E15-32A27A090283}" name="Column2" dataDxfId="35"/>
    <tableColumn id="3" xr3:uid="{115EE196-A830-46CF-9C29-8F2C04529E22}" name="Term" dataDxfId="34"/>
    <tableColumn id="4" xr3:uid="{DB261E7A-66CF-425D-9FDC-4B771D2EDF2C}" name="Column3" dataDxfId="33"/>
    <tableColumn id="5" xr3:uid="{DB46DD8A-15BD-4A82-9B7C-6B3564572FCC}" name="Notes" dataDxfId="3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6EEFE42-6039-48A4-8205-5F61166B506F}" name="Table2" displayName="Table2" ref="B12:D30" totalsRowShown="0" headerRowDxfId="31" dataDxfId="29" headerRowBorderDxfId="30" tableBorderDxfId="28" totalsRowBorderDxfId="27">
  <autoFilter ref="B12:D30" xr:uid="{A6EEFE42-6039-48A4-8205-5F61166B506F}"/>
  <tableColumns count="3">
    <tableColumn id="1" xr3:uid="{0905A387-A284-44F5-A60F-1288A2D023FA}" name="Module Title" dataDxfId="26"/>
    <tableColumn id="2" xr3:uid="{085962D5-4570-40AF-A85F-A8B07DA5D0F6}" name="Credits" dataDxfId="25"/>
    <tableColumn id="3" xr3:uid="{1012B7E6-73B5-4375-BD81-7D82C9DC2446}" name="Level" dataDxfId="24"/>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6E3E2D-4E3E-4CAB-B32F-09215B5ACB12}" name="Table3" displayName="Table3" ref="F12:H26" totalsRowShown="0" headerRowDxfId="23" dataDxfId="21" headerRowBorderDxfId="22" tableBorderDxfId="20" totalsRowBorderDxfId="19">
  <autoFilter ref="F12:H26" xr:uid="{A26E3E2D-4E3E-4CAB-B32F-09215B5ACB12}"/>
  <tableColumns count="3">
    <tableColumn id="1" xr3:uid="{BE1B35BC-EA48-4EED-A08F-2345B542AF93}" name="Module Title" dataDxfId="18"/>
    <tableColumn id="2" xr3:uid="{012C85C4-0D3B-4CE5-B686-9A807339019E}" name="Credits" dataDxfId="17"/>
    <tableColumn id="3" xr3:uid="{2C8B2F31-7A17-496A-B702-AAEB3854397A}" name="Level" dataDxfId="16"/>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69600E-9009-4756-81D0-7ADC764F7D2B}" name="Table4" displayName="Table4" ref="J12:L33" totalsRowShown="0" headerRowDxfId="15" dataDxfId="13" headerRowBorderDxfId="14" tableBorderDxfId="12" totalsRowBorderDxfId="11">
  <autoFilter ref="J12:L33" xr:uid="{2F69600E-9009-4756-81D0-7ADC764F7D2B}"/>
  <tableColumns count="3">
    <tableColumn id="1" xr3:uid="{A74FC760-B50B-46CE-8C04-57C56E9C4C0A}" name="Module Title" dataDxfId="10"/>
    <tableColumn id="2" xr3:uid="{BF40E9DF-BCDF-40AA-A670-0BE05C5CCC12}" name="Credits" dataDxfId="9"/>
    <tableColumn id="3" xr3:uid="{3C632753-A135-4DDD-B7A8-A37D94CBD6FA}" name="Level" dataDxfId="8"/>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AC8967D-F00D-4967-94CC-D4AB27EA3684}" name="Table6" displayName="Table6" ref="N12:P31" totalsRowShown="0" headerRowDxfId="7" dataDxfId="5" headerRowBorderDxfId="6" tableBorderDxfId="4" totalsRowBorderDxfId="3">
  <autoFilter ref="N12:P31" xr:uid="{2AC8967D-F00D-4967-94CC-D4AB27EA3684}"/>
  <tableColumns count="3">
    <tableColumn id="1" xr3:uid="{75333E4E-47D7-4656-8BBC-08DA62A09335}" name="Module Title" dataDxfId="2"/>
    <tableColumn id="2" xr3:uid="{A0B58F5D-54AC-4BB9-8B23-8F801B784244}" name="Credits" dataDxfId="1"/>
    <tableColumn id="3" xr3:uid="{42C3540C-328F-4B94-BE96-D1602C5C55F6}"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A2" sqref="A2"/>
    </sheetView>
  </sheetViews>
  <sheetFormatPr baseColWidth="10" defaultColWidth="10.83203125" defaultRowHeight="16" x14ac:dyDescent="0.2"/>
  <cols>
    <col min="1" max="16384" width="10.83203125" style="1"/>
  </cols>
  <sheetData>
    <row r="2" spans="2:2" s="44" customFormat="1" ht="25" x14ac:dyDescent="0.25">
      <c r="B2" s="45" t="s">
        <v>0</v>
      </c>
    </row>
  </sheetData>
  <sheetProtection algorithmName="SHA-512" hashValue="R3oI/ko74nINHQesFpxlGAi96+9UGVtsJ/AZ0UlVlHjhxKftg1us7Hm0UYPBS6OE5PEWAuI0wc+jc+5yXVTDGg==" saltValue="MTRCgt+8FRdVIqqDb9IUs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3"/>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6" style="1" customWidth="1"/>
    <col min="7" max="7" width="38.5" style="1" customWidth="1"/>
    <col min="8" max="9" width="10.83203125" style="1"/>
    <col min="10" max="10" width="46.5" style="1" customWidth="1"/>
    <col min="11" max="16384" width="10.83203125" style="1"/>
  </cols>
  <sheetData>
    <row r="1" spans="2:15" ht="16" customHeight="1" x14ac:dyDescent="0.2">
      <c r="B1" s="102" t="s">
        <v>1</v>
      </c>
      <c r="C1" s="102"/>
      <c r="D1" s="102"/>
      <c r="E1" s="102"/>
      <c r="F1" s="102"/>
      <c r="G1" s="102"/>
    </row>
    <row r="2" spans="2:15" ht="16" customHeight="1" x14ac:dyDescent="0.2">
      <c r="B2" s="102"/>
      <c r="C2" s="102"/>
      <c r="D2" s="102"/>
      <c r="E2" s="102"/>
      <c r="F2" s="102"/>
      <c r="G2" s="102"/>
      <c r="J2" s="102"/>
      <c r="K2" s="102"/>
      <c r="L2" s="102"/>
      <c r="M2" s="102"/>
      <c r="N2" s="102"/>
      <c r="O2" s="14"/>
    </row>
    <row r="3" spans="2:15" ht="16" customHeight="1" x14ac:dyDescent="0.2">
      <c r="B3" s="102"/>
      <c r="C3" s="102"/>
      <c r="D3" s="102"/>
      <c r="E3" s="102"/>
      <c r="F3" s="102"/>
      <c r="G3" s="102"/>
      <c r="J3" s="102"/>
      <c r="K3" s="102"/>
      <c r="L3" s="102"/>
      <c r="M3" s="102"/>
      <c r="N3" s="102"/>
      <c r="O3" s="14"/>
    </row>
    <row r="4" spans="2:15" ht="16" customHeight="1" x14ac:dyDescent="0.2">
      <c r="B4" s="103"/>
      <c r="C4" s="103"/>
      <c r="D4" s="103"/>
      <c r="E4" s="103"/>
      <c r="F4" s="103"/>
      <c r="G4" s="103"/>
      <c r="J4" s="102"/>
      <c r="K4" s="102"/>
      <c r="L4" s="102"/>
      <c r="M4" s="102"/>
      <c r="N4" s="102"/>
      <c r="O4" s="14"/>
    </row>
    <row r="5" spans="2:15" x14ac:dyDescent="0.2">
      <c r="B5" s="104" t="s">
        <v>2</v>
      </c>
      <c r="C5" s="105"/>
      <c r="D5" s="105"/>
      <c r="E5" s="105"/>
      <c r="F5" s="105"/>
      <c r="G5" s="106"/>
      <c r="J5" s="91"/>
      <c r="K5" s="91"/>
      <c r="L5" s="91"/>
      <c r="M5" s="91"/>
      <c r="N5" s="91"/>
    </row>
    <row r="6" spans="2:15" x14ac:dyDescent="0.2">
      <c r="B6" s="2" t="s">
        <v>3</v>
      </c>
      <c r="C6" s="2" t="s">
        <v>4</v>
      </c>
      <c r="D6" s="49" t="s">
        <v>5</v>
      </c>
      <c r="E6" s="49" t="s">
        <v>6</v>
      </c>
      <c r="F6" s="49" t="s">
        <v>7</v>
      </c>
      <c r="G6" s="2" t="s">
        <v>8</v>
      </c>
      <c r="J6" s="30"/>
      <c r="K6" s="30"/>
      <c r="L6" s="30"/>
      <c r="M6" s="30"/>
      <c r="N6" s="30"/>
    </row>
    <row r="7" spans="2:15" x14ac:dyDescent="0.2">
      <c r="B7" s="41" t="s">
        <v>9</v>
      </c>
      <c r="C7" s="41" t="s">
        <v>10</v>
      </c>
      <c r="D7" s="42" t="s">
        <v>11</v>
      </c>
      <c r="E7" s="42" t="s">
        <v>12</v>
      </c>
      <c r="F7" s="42" t="s">
        <v>13</v>
      </c>
      <c r="G7" s="9" t="s">
        <v>14</v>
      </c>
      <c r="J7" s="6"/>
      <c r="K7" s="4"/>
      <c r="L7" s="4"/>
      <c r="M7" s="4"/>
      <c r="N7" s="4"/>
    </row>
    <row r="8" spans="2:15" ht="30" x14ac:dyDescent="0.2">
      <c r="B8" s="41" t="s">
        <v>15</v>
      </c>
      <c r="C8" s="41" t="s">
        <v>16</v>
      </c>
      <c r="D8" s="42" t="s">
        <v>11</v>
      </c>
      <c r="E8" s="42" t="s">
        <v>12</v>
      </c>
      <c r="F8" s="42" t="s">
        <v>17</v>
      </c>
      <c r="G8" s="9" t="s">
        <v>14</v>
      </c>
      <c r="J8" s="4"/>
      <c r="K8" s="4"/>
      <c r="L8" s="4"/>
      <c r="M8" s="4"/>
      <c r="N8" s="7"/>
    </row>
    <row r="9" spans="2:15" x14ac:dyDescent="0.2">
      <c r="B9" s="41" t="s">
        <v>18</v>
      </c>
      <c r="C9" s="41" t="s">
        <v>19</v>
      </c>
      <c r="D9" s="42" t="s">
        <v>11</v>
      </c>
      <c r="E9" s="42" t="s">
        <v>12</v>
      </c>
      <c r="F9" s="42" t="s">
        <v>13</v>
      </c>
      <c r="G9" s="9" t="s">
        <v>14</v>
      </c>
      <c r="J9" s="4"/>
      <c r="K9" s="4"/>
      <c r="L9" s="4"/>
      <c r="M9" s="4"/>
      <c r="N9" s="7"/>
    </row>
    <row r="10" spans="2:15" x14ac:dyDescent="0.2">
      <c r="B10" s="41" t="s">
        <v>20</v>
      </c>
      <c r="C10" s="41" t="s">
        <v>21</v>
      </c>
      <c r="D10" s="42" t="s">
        <v>11</v>
      </c>
      <c r="E10" s="42" t="s">
        <v>12</v>
      </c>
      <c r="F10" s="42" t="s">
        <v>17</v>
      </c>
      <c r="G10" s="9" t="s">
        <v>14</v>
      </c>
    </row>
    <row r="11" spans="2:15" x14ac:dyDescent="0.2">
      <c r="B11" s="107" t="s">
        <v>22</v>
      </c>
      <c r="C11" s="108"/>
      <c r="D11" s="109"/>
      <c r="E11" s="110">
        <v>60</v>
      </c>
      <c r="F11" s="111"/>
      <c r="G11" s="112"/>
      <c r="J11" s="30"/>
      <c r="K11" s="30"/>
      <c r="L11" s="30"/>
      <c r="M11" s="30"/>
      <c r="N11" s="30"/>
    </row>
    <row r="12" spans="2:15" x14ac:dyDescent="0.2">
      <c r="B12" s="95" t="s">
        <v>23</v>
      </c>
      <c r="C12" s="95"/>
      <c r="D12" s="95"/>
      <c r="E12" s="113">
        <v>60</v>
      </c>
      <c r="F12" s="114"/>
      <c r="G12" s="115"/>
      <c r="J12" s="4"/>
      <c r="K12" s="4"/>
      <c r="L12" s="4"/>
      <c r="M12" s="4"/>
      <c r="N12" s="4"/>
    </row>
    <row r="13" spans="2:15" x14ac:dyDescent="0.2">
      <c r="B13" s="11"/>
      <c r="C13" s="11"/>
      <c r="D13" s="11"/>
      <c r="E13" s="6"/>
      <c r="F13" s="6"/>
      <c r="G13" s="6"/>
      <c r="J13" s="4"/>
      <c r="K13" s="4"/>
      <c r="L13" s="4"/>
      <c r="M13" s="4"/>
      <c r="N13" s="7"/>
    </row>
    <row r="14" spans="2:15" x14ac:dyDescent="0.2">
      <c r="B14" s="4"/>
      <c r="C14" s="5"/>
      <c r="D14" s="4"/>
      <c r="E14" s="4"/>
      <c r="F14" s="4"/>
      <c r="G14" s="4"/>
      <c r="J14" s="4"/>
      <c r="K14" s="4"/>
      <c r="L14" s="4"/>
      <c r="M14" s="4"/>
      <c r="N14" s="7"/>
    </row>
    <row r="15" spans="2:15" x14ac:dyDescent="0.2">
      <c r="B15" s="99" t="s">
        <v>24</v>
      </c>
      <c r="C15" s="100"/>
      <c r="D15" s="100"/>
      <c r="E15" s="100"/>
      <c r="F15" s="100"/>
      <c r="G15" s="101"/>
      <c r="J15" s="4"/>
      <c r="K15" s="4"/>
      <c r="L15" s="4"/>
      <c r="M15" s="4"/>
      <c r="N15" s="7"/>
    </row>
    <row r="16" spans="2:15" x14ac:dyDescent="0.2">
      <c r="B16" s="2" t="s">
        <v>3</v>
      </c>
      <c r="C16" s="2" t="s">
        <v>4</v>
      </c>
      <c r="D16" s="49" t="s">
        <v>5</v>
      </c>
      <c r="E16" s="49" t="s">
        <v>6</v>
      </c>
      <c r="F16" s="49" t="s">
        <v>7</v>
      </c>
      <c r="G16" s="2" t="s">
        <v>8</v>
      </c>
      <c r="J16" s="4"/>
      <c r="K16" s="4"/>
      <c r="L16" s="4"/>
      <c r="M16" s="4"/>
      <c r="N16" s="4"/>
    </row>
    <row r="17" spans="2:9" ht="30" x14ac:dyDescent="0.2">
      <c r="B17" s="3"/>
      <c r="C17" s="41" t="s">
        <v>25</v>
      </c>
      <c r="D17" s="42" t="s">
        <v>26</v>
      </c>
      <c r="E17" s="42" t="s">
        <v>27</v>
      </c>
      <c r="F17" s="42" t="s">
        <v>13</v>
      </c>
      <c r="G17" s="42"/>
    </row>
    <row r="18" spans="2:9" ht="20.25" customHeight="1" x14ac:dyDescent="0.2">
      <c r="B18" s="3"/>
      <c r="C18" s="41" t="s">
        <v>28</v>
      </c>
      <c r="D18" s="42" t="s">
        <v>26</v>
      </c>
      <c r="E18" s="42" t="s">
        <v>29</v>
      </c>
      <c r="F18" s="42" t="s">
        <v>30</v>
      </c>
      <c r="G18" s="42" t="s">
        <v>31</v>
      </c>
    </row>
    <row r="19" spans="2:9" x14ac:dyDescent="0.2">
      <c r="B19" s="89" t="s">
        <v>22</v>
      </c>
      <c r="C19" s="89"/>
      <c r="D19" s="89"/>
      <c r="E19" s="90">
        <v>60</v>
      </c>
      <c r="F19" s="90"/>
      <c r="G19" s="90"/>
    </row>
    <row r="20" spans="2:9" x14ac:dyDescent="0.2">
      <c r="B20" s="86" t="s">
        <v>23</v>
      </c>
      <c r="C20" s="87"/>
      <c r="D20" s="88"/>
      <c r="E20" s="83" t="s">
        <v>32</v>
      </c>
      <c r="F20" s="84"/>
      <c r="G20" s="85"/>
    </row>
    <row r="21" spans="2:9" x14ac:dyDescent="0.2">
      <c r="B21" s="12"/>
      <c r="C21" s="12"/>
      <c r="D21" s="12"/>
      <c r="E21" s="13"/>
      <c r="F21" s="13"/>
      <c r="G21" s="13"/>
    </row>
    <row r="22" spans="2:9" x14ac:dyDescent="0.2">
      <c r="B22" s="4"/>
      <c r="C22" s="6"/>
      <c r="D22" s="4"/>
      <c r="E22" s="4"/>
      <c r="F22" s="4"/>
      <c r="G22" s="7"/>
    </row>
    <row r="23" spans="2:9" x14ac:dyDescent="0.2">
      <c r="B23" s="92" t="s">
        <v>33</v>
      </c>
      <c r="C23" s="93"/>
      <c r="D23" s="93"/>
      <c r="E23" s="93"/>
      <c r="F23" s="93"/>
      <c r="G23" s="94"/>
    </row>
    <row r="24" spans="2:9" x14ac:dyDescent="0.2">
      <c r="B24" s="2" t="s">
        <v>3</v>
      </c>
      <c r="C24" s="2" t="s">
        <v>4</v>
      </c>
      <c r="D24" s="49" t="s">
        <v>5</v>
      </c>
      <c r="E24" s="49" t="s">
        <v>6</v>
      </c>
      <c r="F24" s="49" t="s">
        <v>7</v>
      </c>
      <c r="G24" s="2" t="s">
        <v>8</v>
      </c>
      <c r="I24" s="8"/>
    </row>
    <row r="25" spans="2:9" ht="31" x14ac:dyDescent="0.2">
      <c r="B25" s="3"/>
      <c r="C25" s="40" t="s">
        <v>34</v>
      </c>
      <c r="D25" s="48">
        <v>5</v>
      </c>
      <c r="E25" s="48">
        <v>120</v>
      </c>
      <c r="F25" s="50" t="s">
        <v>35</v>
      </c>
      <c r="G25" s="2"/>
    </row>
    <row r="26" spans="2:9" x14ac:dyDescent="0.2">
      <c r="B26" s="95" t="s">
        <v>22</v>
      </c>
      <c r="C26" s="95"/>
      <c r="D26" s="95"/>
      <c r="E26" s="96">
        <f>SUM(E25:E25)</f>
        <v>120</v>
      </c>
      <c r="F26" s="97"/>
      <c r="G26" s="98"/>
    </row>
    <row r="27" spans="2:9" x14ac:dyDescent="0.2">
      <c r="B27" s="4"/>
      <c r="C27" s="4"/>
      <c r="D27" s="4"/>
      <c r="E27" s="4"/>
      <c r="F27" s="4"/>
      <c r="G27" s="4"/>
    </row>
    <row r="28" spans="2:9" x14ac:dyDescent="0.2">
      <c r="B28" s="4"/>
      <c r="C28" s="4"/>
      <c r="D28" s="10"/>
      <c r="E28" s="4"/>
      <c r="F28" s="4"/>
      <c r="G28" s="4"/>
    </row>
    <row r="29" spans="2:9" x14ac:dyDescent="0.2">
      <c r="B29" s="99" t="s">
        <v>36</v>
      </c>
      <c r="C29" s="100"/>
      <c r="D29" s="100"/>
      <c r="E29" s="100"/>
      <c r="F29" s="100"/>
      <c r="G29" s="101"/>
    </row>
    <row r="30" spans="2:9" x14ac:dyDescent="0.2">
      <c r="B30" s="2" t="s">
        <v>3</v>
      </c>
      <c r="C30" s="2" t="s">
        <v>4</v>
      </c>
      <c r="D30" s="51" t="s">
        <v>5</v>
      </c>
      <c r="E30" s="49" t="s">
        <v>6</v>
      </c>
      <c r="F30" s="49" t="s">
        <v>7</v>
      </c>
      <c r="G30" s="2" t="s">
        <v>8</v>
      </c>
    </row>
    <row r="31" spans="2:9" x14ac:dyDescent="0.2">
      <c r="B31" s="33"/>
      <c r="C31" s="41" t="s">
        <v>37</v>
      </c>
      <c r="D31" s="42" t="s">
        <v>38</v>
      </c>
      <c r="E31" s="42" t="s">
        <v>29</v>
      </c>
      <c r="F31" s="42" t="s">
        <v>39</v>
      </c>
      <c r="G31" s="41" t="s">
        <v>40</v>
      </c>
    </row>
    <row r="32" spans="2:9" x14ac:dyDescent="0.2">
      <c r="B32" s="89" t="s">
        <v>22</v>
      </c>
      <c r="C32" s="89"/>
      <c r="D32" s="89"/>
      <c r="E32" s="90">
        <v>40</v>
      </c>
      <c r="F32" s="90"/>
      <c r="G32" s="90"/>
    </row>
    <row r="33" spans="2:7" x14ac:dyDescent="0.2">
      <c r="B33" s="86" t="s">
        <v>23</v>
      </c>
      <c r="C33" s="87"/>
      <c r="D33" s="88"/>
      <c r="E33" s="83" t="s">
        <v>32</v>
      </c>
      <c r="F33" s="84"/>
      <c r="G33" s="85"/>
    </row>
  </sheetData>
  <sheetProtection algorithmName="SHA-512" hashValue="SPNJE0RfXevC5TAL9x0N6zaPnZQ8/JOVH0Os5SOaQ88edgf2vAhvCxJsSIq5uRLCzo47tLr4rqezSXw6C4fSkQ==" saltValue="oCo70df3QNHH2+K7NzkRLg==" spinCount="100000" sheet="1" objects="1" scenarios="1" formatCells="0" formatColumns="0" formatRows="0" sort="0" autoFilter="0"/>
  <mergeCells count="21">
    <mergeCell ref="J2:N4"/>
    <mergeCell ref="B1:G4"/>
    <mergeCell ref="B19:D19"/>
    <mergeCell ref="E19:G19"/>
    <mergeCell ref="B20:D20"/>
    <mergeCell ref="B5:G5"/>
    <mergeCell ref="B11:D11"/>
    <mergeCell ref="E11:G11"/>
    <mergeCell ref="E12:G12"/>
    <mergeCell ref="E20:G20"/>
    <mergeCell ref="B12:D12"/>
    <mergeCell ref="B15:G15"/>
    <mergeCell ref="E33:G33"/>
    <mergeCell ref="B33:D33"/>
    <mergeCell ref="B32:D32"/>
    <mergeCell ref="E32:G32"/>
    <mergeCell ref="J5:N5"/>
    <mergeCell ref="B23:G23"/>
    <mergeCell ref="B26:D26"/>
    <mergeCell ref="E26:G26"/>
    <mergeCell ref="B29:G29"/>
  </mergeCells>
  <hyperlinks>
    <hyperlink ref="E20:G20" location="'Optional Modules'!A1" display="See Optional Modules Tab" xr:uid="{B74851CC-B06F-4292-BE65-0C8798786ED3}"/>
    <hyperlink ref="E33:G33"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0"/>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16" t="s">
        <v>41</v>
      </c>
      <c r="C1" s="116"/>
    </row>
    <row r="2" spans="2:18" ht="19" x14ac:dyDescent="0.25">
      <c r="G2" s="32"/>
      <c r="H2" s="32"/>
      <c r="I2" s="32"/>
      <c r="J2" s="32"/>
    </row>
    <row r="3" spans="2:18" ht="19" x14ac:dyDescent="0.25">
      <c r="F3" s="117"/>
      <c r="G3" s="117"/>
      <c r="H3" s="117"/>
      <c r="I3" s="117"/>
      <c r="J3" s="117"/>
    </row>
    <row r="4" spans="2:18" ht="19" x14ac:dyDescent="0.25">
      <c r="G4" s="32"/>
      <c r="H4" s="32"/>
      <c r="I4" s="32"/>
      <c r="J4" s="32"/>
    </row>
    <row r="9" spans="2:18" x14ac:dyDescent="0.2">
      <c r="B9" s="29" t="s">
        <v>42</v>
      </c>
      <c r="C9" s="29" t="s">
        <v>43</v>
      </c>
      <c r="L9" s="21"/>
      <c r="M9" s="21"/>
      <c r="N9" s="21"/>
      <c r="O9" s="21"/>
      <c r="P9" s="21"/>
      <c r="Q9" s="21"/>
      <c r="R9" s="21"/>
    </row>
    <row r="10" spans="2:18" x14ac:dyDescent="0.2">
      <c r="B10" s="47" t="s">
        <v>44</v>
      </c>
      <c r="C10" s="46" t="s">
        <v>45</v>
      </c>
      <c r="L10" s="21"/>
      <c r="M10" s="21"/>
      <c r="N10" s="21"/>
      <c r="O10" s="21"/>
      <c r="P10" s="21"/>
      <c r="Q10" s="21"/>
      <c r="R10" s="21"/>
    </row>
    <row r="11" spans="2:18" x14ac:dyDescent="0.2">
      <c r="B11" s="22" t="s">
        <v>46</v>
      </c>
      <c r="C11" s="10" t="s">
        <v>47</v>
      </c>
      <c r="N11" s="21"/>
      <c r="O11" s="21"/>
      <c r="P11" s="21"/>
      <c r="Q11" s="21"/>
      <c r="R11" s="21"/>
    </row>
    <row r="12" spans="2:18" ht="16" customHeight="1" x14ac:dyDescent="0.2">
      <c r="B12" s="22" t="s">
        <v>48</v>
      </c>
      <c r="C12" s="10" t="s">
        <v>49</v>
      </c>
      <c r="D12" s="20"/>
      <c r="E12" s="20"/>
      <c r="F12" s="20"/>
      <c r="G12" s="20"/>
      <c r="H12" s="19"/>
      <c r="N12" s="21"/>
      <c r="O12" s="21"/>
      <c r="P12" s="21"/>
      <c r="Q12" s="21"/>
      <c r="R12" s="21"/>
    </row>
    <row r="13" spans="2:18" x14ac:dyDescent="0.2">
      <c r="B13" s="22" t="s">
        <v>50</v>
      </c>
      <c r="C13" s="10" t="s">
        <v>51</v>
      </c>
      <c r="D13" s="20"/>
      <c r="E13" s="20"/>
      <c r="F13" s="20"/>
      <c r="G13" s="20"/>
      <c r="H13" s="19"/>
      <c r="N13" s="21"/>
      <c r="O13" s="21"/>
      <c r="P13" s="21"/>
      <c r="Q13" s="21"/>
      <c r="R13" s="21"/>
    </row>
    <row r="14" spans="2:18" ht="30" x14ac:dyDescent="0.2">
      <c r="B14" s="22" t="s">
        <v>52</v>
      </c>
      <c r="C14" s="23" t="s">
        <v>53</v>
      </c>
      <c r="D14" s="20"/>
      <c r="E14" s="20"/>
      <c r="F14" s="20"/>
      <c r="G14" s="20"/>
      <c r="H14" s="19"/>
      <c r="N14" s="21"/>
      <c r="O14" s="21"/>
      <c r="P14" s="21"/>
      <c r="Q14" s="21"/>
      <c r="R14" s="21"/>
    </row>
    <row r="15" spans="2:18" ht="30" x14ac:dyDescent="0.2">
      <c r="B15" s="22" t="s">
        <v>52</v>
      </c>
      <c r="C15" s="23" t="s">
        <v>54</v>
      </c>
    </row>
    <row r="16" spans="2:18" ht="30" x14ac:dyDescent="0.2">
      <c r="B16" s="22" t="s">
        <v>52</v>
      </c>
      <c r="C16" s="24" t="s">
        <v>55</v>
      </c>
    </row>
    <row r="17" spans="2:3" ht="45" x14ac:dyDescent="0.2">
      <c r="B17" s="26" t="s">
        <v>56</v>
      </c>
      <c r="C17" s="27" t="s">
        <v>57</v>
      </c>
    </row>
    <row r="18" spans="2:3" x14ac:dyDescent="0.2">
      <c r="B18" s="26" t="s">
        <v>56</v>
      </c>
      <c r="C18" s="28" t="s">
        <v>58</v>
      </c>
    </row>
    <row r="19" spans="2:3" ht="45" x14ac:dyDescent="0.2">
      <c r="B19" s="25" t="s">
        <v>59</v>
      </c>
      <c r="C19" s="23" t="s">
        <v>60</v>
      </c>
    </row>
    <row r="20" spans="2:3" ht="43.5" customHeight="1" x14ac:dyDescent="0.2">
      <c r="B20" s="25" t="s">
        <v>59</v>
      </c>
      <c r="C20" s="24" t="s">
        <v>61</v>
      </c>
    </row>
    <row r="21" spans="2:3" x14ac:dyDescent="0.2">
      <c r="B21" s="15"/>
    </row>
    <row r="22" spans="2:3" x14ac:dyDescent="0.2">
      <c r="B22" s="16"/>
    </row>
    <row r="23" spans="2:3" x14ac:dyDescent="0.2">
      <c r="B23" s="16"/>
    </row>
    <row r="24" spans="2:3" x14ac:dyDescent="0.2">
      <c r="B24" s="17"/>
    </row>
    <row r="25" spans="2:3" x14ac:dyDescent="0.2">
      <c r="B25" s="17"/>
    </row>
    <row r="26" spans="2:3" x14ac:dyDescent="0.2">
      <c r="B26" s="17"/>
    </row>
    <row r="27" spans="2:3" x14ac:dyDescent="0.2">
      <c r="B27" s="17"/>
    </row>
    <row r="28" spans="2:3" x14ac:dyDescent="0.2">
      <c r="B28" s="17"/>
    </row>
    <row r="29" spans="2:3" x14ac:dyDescent="0.2">
      <c r="B29" s="17"/>
    </row>
    <row r="30" spans="2:3" x14ac:dyDescent="0.2">
      <c r="B30" s="17"/>
    </row>
    <row r="31" spans="2:3" x14ac:dyDescent="0.2">
      <c r="B31" s="17"/>
    </row>
    <row r="32" spans="2:3" x14ac:dyDescent="0.2">
      <c r="B32" s="15"/>
    </row>
    <row r="33" spans="2:2" x14ac:dyDescent="0.2">
      <c r="B33" s="18"/>
    </row>
    <row r="34" spans="2:2" x14ac:dyDescent="0.2">
      <c r="B34" s="17"/>
    </row>
    <row r="35" spans="2:2" x14ac:dyDescent="0.2">
      <c r="B35" s="18"/>
    </row>
    <row r="36" spans="2:2" x14ac:dyDescent="0.2">
      <c r="B36" s="17"/>
    </row>
    <row r="37" spans="2:2" x14ac:dyDescent="0.2">
      <c r="B37" s="15"/>
    </row>
    <row r="38" spans="2:2" x14ac:dyDescent="0.2">
      <c r="B38" s="16"/>
    </row>
    <row r="39" spans="2:2" x14ac:dyDescent="0.2">
      <c r="B39" s="17"/>
    </row>
    <row r="40" spans="2:2" x14ac:dyDescent="0.2">
      <c r="B40" s="17"/>
    </row>
    <row r="41" spans="2:2" x14ac:dyDescent="0.2">
      <c r="B41" s="17"/>
    </row>
    <row r="42" spans="2:2" x14ac:dyDescent="0.2">
      <c r="B42" s="17"/>
    </row>
    <row r="43" spans="2:2" x14ac:dyDescent="0.2">
      <c r="B43" s="17"/>
    </row>
    <row r="44" spans="2:2" x14ac:dyDescent="0.2">
      <c r="B44" s="17"/>
    </row>
    <row r="45" spans="2:2" x14ac:dyDescent="0.2">
      <c r="B45" s="17"/>
    </row>
    <row r="46" spans="2:2" x14ac:dyDescent="0.2">
      <c r="B46" s="17"/>
    </row>
    <row r="47" spans="2:2" x14ac:dyDescent="0.2">
      <c r="B47" s="15"/>
    </row>
    <row r="48" spans="2:2" x14ac:dyDescent="0.2">
      <c r="B48" s="18"/>
    </row>
    <row r="49" spans="2:2" x14ac:dyDescent="0.2">
      <c r="B49" s="17"/>
    </row>
    <row r="50" spans="2:2" x14ac:dyDescent="0.2">
      <c r="B50" s="18"/>
    </row>
    <row r="51" spans="2:2" x14ac:dyDescent="0.2">
      <c r="B51" s="17"/>
    </row>
    <row r="52" spans="2:2" x14ac:dyDescent="0.2">
      <c r="B52" s="15"/>
    </row>
    <row r="53" spans="2:2" x14ac:dyDescent="0.2">
      <c r="B53" s="16"/>
    </row>
    <row r="54" spans="2:2" x14ac:dyDescent="0.2">
      <c r="B54" s="17"/>
    </row>
    <row r="55" spans="2:2" x14ac:dyDescent="0.2">
      <c r="B55" s="17"/>
    </row>
    <row r="56" spans="2:2" x14ac:dyDescent="0.2">
      <c r="B56" s="17"/>
    </row>
    <row r="57" spans="2:2" x14ac:dyDescent="0.2">
      <c r="B57" s="17"/>
    </row>
    <row r="58" spans="2:2" x14ac:dyDescent="0.2">
      <c r="B58" s="17"/>
    </row>
    <row r="59" spans="2:2" x14ac:dyDescent="0.2">
      <c r="B59" s="17"/>
    </row>
    <row r="60" spans="2:2" x14ac:dyDescent="0.2">
      <c r="B60" s="17"/>
    </row>
  </sheetData>
  <sheetProtection algorithmName="SHA-512" hashValue="LQDZWC+gtjh2URgsrTcLQn59VM8APUaSHxh3H6ni7mR9ENjS6L8Pc27Nw0+SGUJszKUpp6yYXfqSsZBGeBEJ6w==" saltValue="djs5evuch3wvZZOTe7EOpw=="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I47"/>
  <sheetViews>
    <sheetView workbookViewId="0"/>
  </sheetViews>
  <sheetFormatPr baseColWidth="10" defaultColWidth="9" defaultRowHeight="16" x14ac:dyDescent="0.2"/>
  <cols>
    <col min="1" max="1" width="9" style="1"/>
    <col min="2" max="2" width="129.83203125" style="35" customWidth="1"/>
    <col min="3" max="3" width="22" style="35" customWidth="1"/>
    <col min="4" max="16384" width="9" style="1"/>
  </cols>
  <sheetData>
    <row r="2" spans="2:9" ht="21" x14ac:dyDescent="0.2">
      <c r="B2" s="34" t="s">
        <v>41</v>
      </c>
    </row>
    <row r="4" spans="2:9" ht="19" x14ac:dyDescent="0.25">
      <c r="E4" s="117"/>
      <c r="F4" s="117"/>
      <c r="G4" s="117"/>
      <c r="H4" s="117"/>
      <c r="I4" s="117"/>
    </row>
    <row r="10" spans="2:9" ht="31" x14ac:dyDescent="0.2">
      <c r="B10" s="43" t="s">
        <v>62</v>
      </c>
      <c r="C10" s="37"/>
    </row>
    <row r="11" spans="2:9" x14ac:dyDescent="0.2">
      <c r="B11" s="36"/>
      <c r="C11" s="37"/>
    </row>
    <row r="12" spans="2:9" x14ac:dyDescent="0.2">
      <c r="B12" s="118" t="s">
        <v>63</v>
      </c>
      <c r="C12" s="118"/>
    </row>
    <row r="13" spans="2:9" x14ac:dyDescent="0.2">
      <c r="B13" s="118"/>
      <c r="C13" s="118"/>
    </row>
    <row r="14" spans="2:9" x14ac:dyDescent="0.2">
      <c r="B14" s="118"/>
      <c r="C14" s="118"/>
    </row>
    <row r="16" spans="2:9" x14ac:dyDescent="0.2">
      <c r="B16" s="38" t="s">
        <v>64</v>
      </c>
    </row>
    <row r="17" spans="2:2" ht="30" x14ac:dyDescent="0.2">
      <c r="B17" s="39" t="s">
        <v>65</v>
      </c>
    </row>
    <row r="18" spans="2:2" x14ac:dyDescent="0.2">
      <c r="B18" s="39" t="s">
        <v>66</v>
      </c>
    </row>
    <row r="19" spans="2:2" x14ac:dyDescent="0.2">
      <c r="B19" s="39" t="s">
        <v>67</v>
      </c>
    </row>
    <row r="20" spans="2:2" ht="16.5" customHeight="1" x14ac:dyDescent="0.2">
      <c r="B20" s="39" t="s">
        <v>68</v>
      </c>
    </row>
    <row r="21" spans="2:2" x14ac:dyDescent="0.2">
      <c r="B21" s="39"/>
    </row>
    <row r="22" spans="2:2" x14ac:dyDescent="0.2">
      <c r="B22" s="38" t="s">
        <v>69</v>
      </c>
    </row>
    <row r="23" spans="2:2" x14ac:dyDescent="0.2">
      <c r="B23" s="38" t="s">
        <v>70</v>
      </c>
    </row>
    <row r="24" spans="2:2" x14ac:dyDescent="0.2">
      <c r="B24" s="39" t="s">
        <v>71</v>
      </c>
    </row>
    <row r="25" spans="2:2" ht="18" customHeight="1" x14ac:dyDescent="0.2">
      <c r="B25" s="39" t="s">
        <v>72</v>
      </c>
    </row>
    <row r="26" spans="2:2" x14ac:dyDescent="0.2">
      <c r="B26" s="39" t="s">
        <v>73</v>
      </c>
    </row>
    <row r="27" spans="2:2" x14ac:dyDescent="0.2">
      <c r="B27" s="39" t="s">
        <v>74</v>
      </c>
    </row>
    <row r="28" spans="2:2" x14ac:dyDescent="0.2">
      <c r="B28" s="39" t="s">
        <v>75</v>
      </c>
    </row>
    <row r="29" spans="2:2" x14ac:dyDescent="0.2">
      <c r="B29" s="39" t="s">
        <v>76</v>
      </c>
    </row>
    <row r="30" spans="2:2" x14ac:dyDescent="0.2">
      <c r="B30" s="39" t="s">
        <v>77</v>
      </c>
    </row>
    <row r="31" spans="2:2" x14ac:dyDescent="0.2">
      <c r="B31" s="39"/>
    </row>
    <row r="32" spans="2:2" x14ac:dyDescent="0.2">
      <c r="B32" s="38" t="s">
        <v>78</v>
      </c>
    </row>
    <row r="33" spans="2:2" ht="32" x14ac:dyDescent="0.2">
      <c r="B33" s="39" t="s">
        <v>79</v>
      </c>
    </row>
    <row r="34" spans="2:2" ht="17" x14ac:dyDescent="0.2">
      <c r="B34" s="39" t="s">
        <v>80</v>
      </c>
    </row>
    <row r="35" spans="2:2" ht="31" x14ac:dyDescent="0.2">
      <c r="B35" s="39" t="s">
        <v>81</v>
      </c>
    </row>
    <row r="36" spans="2:2" ht="31" x14ac:dyDescent="0.2">
      <c r="B36" s="39" t="s">
        <v>82</v>
      </c>
    </row>
    <row r="37" spans="2:2" x14ac:dyDescent="0.2">
      <c r="B37" s="39" t="s">
        <v>83</v>
      </c>
    </row>
    <row r="38" spans="2:2" x14ac:dyDescent="0.2">
      <c r="B38" s="39" t="s">
        <v>84</v>
      </c>
    </row>
    <row r="39" spans="2:2" x14ac:dyDescent="0.2">
      <c r="B39" s="39"/>
    </row>
    <row r="40" spans="2:2" x14ac:dyDescent="0.2">
      <c r="B40" s="38" t="s">
        <v>85</v>
      </c>
    </row>
    <row r="41" spans="2:2" ht="17" x14ac:dyDescent="0.2">
      <c r="B41" s="39" t="s">
        <v>86</v>
      </c>
    </row>
    <row r="42" spans="2:2" x14ac:dyDescent="0.2">
      <c r="B42" s="39" t="s">
        <v>87</v>
      </c>
    </row>
    <row r="43" spans="2:2" x14ac:dyDescent="0.2">
      <c r="B43" s="39" t="s">
        <v>88</v>
      </c>
    </row>
    <row r="44" spans="2:2" x14ac:dyDescent="0.2">
      <c r="B44" s="39" t="s">
        <v>89</v>
      </c>
    </row>
    <row r="45" spans="2:2" x14ac:dyDescent="0.2">
      <c r="B45" s="39" t="s">
        <v>90</v>
      </c>
    </row>
    <row r="46" spans="2:2" x14ac:dyDescent="0.2">
      <c r="B46" s="39" t="s">
        <v>91</v>
      </c>
    </row>
    <row r="47" spans="2:2" ht="31" x14ac:dyDescent="0.2">
      <c r="B47" s="39" t="s">
        <v>92</v>
      </c>
    </row>
  </sheetData>
  <sheetProtection algorithmName="SHA-512" hashValue="7NVeYZrkcxPzhn+ReG/zxPpPQzip3UF6BFNNJ6FPiX6/+4LzxOgkN6Q/CMYbKEcq5/qDlljlydF8eMBqx4nMLg==" saltValue="qd+Oq6tWzOhkGq+fBI1eDg==" spinCount="100000" sheet="1" objects="1" scenarios="1" formatCells="0" formatColumns="0" formatRows="0" sort="0" autoFilter="0"/>
  <mergeCells count="2">
    <mergeCell ref="B12:C14"/>
    <mergeCell ref="E4:I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8"/>
  <sheetViews>
    <sheetView workbookViewId="0">
      <selection activeCell="B5" sqref="B5:J6"/>
    </sheetView>
  </sheetViews>
  <sheetFormatPr baseColWidth="10" defaultColWidth="9" defaultRowHeight="14" x14ac:dyDescent="0.15"/>
  <cols>
    <col min="1" max="1" width="9" style="4"/>
    <col min="2" max="2" width="48.6640625" style="4" customWidth="1"/>
    <col min="3" max="3" width="12.1640625" style="4" customWidth="1"/>
    <col min="4" max="4" width="11.83203125" style="4" customWidth="1"/>
    <col min="5" max="5" width="2.1640625" style="4" customWidth="1"/>
    <col min="6" max="6" width="50.33203125" style="4" customWidth="1"/>
    <col min="7" max="7" width="11.6640625" style="4" customWidth="1"/>
    <col min="8" max="8" width="13.5" style="4" customWidth="1"/>
    <col min="9" max="9" width="5.1640625" style="4" customWidth="1"/>
    <col min="10" max="10" width="46.83203125" style="4" customWidth="1"/>
    <col min="11" max="11" width="12.33203125" style="4" customWidth="1"/>
    <col min="12" max="12" width="12" style="4" customWidth="1"/>
    <col min="13" max="13" width="2.1640625" style="4" customWidth="1"/>
    <col min="14" max="14" width="53.33203125" style="4" customWidth="1"/>
    <col min="15" max="15" width="11.83203125" style="4" customWidth="1"/>
    <col min="16" max="16" width="12.83203125" style="4" customWidth="1"/>
    <col min="17" max="17" width="10.5" style="4" customWidth="1"/>
    <col min="18" max="18" width="12.5" style="4" customWidth="1"/>
    <col min="19" max="19" width="9" style="4"/>
    <col min="20" max="20" width="36.33203125" style="4" customWidth="1"/>
    <col min="21" max="21" width="9" style="4"/>
    <col min="22" max="22" width="24" style="4" customWidth="1"/>
    <col min="23" max="16384" width="9" style="4"/>
  </cols>
  <sheetData>
    <row r="2" spans="2:24" ht="15.75" customHeight="1" x14ac:dyDescent="0.25">
      <c r="B2" s="119" t="s">
        <v>93</v>
      </c>
      <c r="C2" s="119"/>
      <c r="D2" s="119"/>
      <c r="E2" s="119"/>
      <c r="F2" s="119"/>
      <c r="G2" s="119"/>
      <c r="H2" s="119"/>
      <c r="I2" s="119"/>
      <c r="J2" s="119"/>
      <c r="K2" s="52"/>
      <c r="L2" s="52"/>
      <c r="P2" s="1"/>
      <c r="Q2" s="53"/>
      <c r="R2" s="1"/>
    </row>
    <row r="3" spans="2:24" ht="15.75" customHeight="1" x14ac:dyDescent="0.15">
      <c r="B3" s="119"/>
      <c r="C3" s="119"/>
      <c r="D3" s="119"/>
      <c r="E3" s="119"/>
      <c r="F3" s="119"/>
      <c r="G3" s="119"/>
      <c r="H3" s="119"/>
      <c r="I3" s="119"/>
      <c r="J3" s="119"/>
      <c r="K3" s="52"/>
      <c r="L3" s="52"/>
    </row>
    <row r="4" spans="2:24" ht="15.75" customHeight="1" x14ac:dyDescent="0.25">
      <c r="B4" s="82"/>
      <c r="C4" s="82"/>
      <c r="D4" s="82"/>
      <c r="E4" s="82"/>
      <c r="F4" s="82"/>
      <c r="G4" s="82"/>
      <c r="H4" s="82"/>
      <c r="I4" s="52"/>
      <c r="J4" s="52"/>
      <c r="K4" s="52"/>
      <c r="L4" s="52"/>
      <c r="Q4" s="122"/>
      <c r="R4" s="122"/>
      <c r="S4" s="122"/>
    </row>
    <row r="5" spans="2:24" ht="15.75" customHeight="1" x14ac:dyDescent="0.15">
      <c r="B5" s="120" t="s">
        <v>94</v>
      </c>
      <c r="C5" s="120"/>
      <c r="D5" s="120"/>
      <c r="E5" s="120"/>
      <c r="F5" s="120"/>
      <c r="G5" s="120"/>
      <c r="H5" s="120"/>
      <c r="I5" s="120"/>
      <c r="J5" s="120"/>
      <c r="K5" s="52"/>
      <c r="L5" s="52"/>
    </row>
    <row r="6" spans="2:24" ht="15.75" customHeight="1" x14ac:dyDescent="0.15">
      <c r="B6" s="120"/>
      <c r="C6" s="120"/>
      <c r="D6" s="120"/>
      <c r="E6" s="120"/>
      <c r="F6" s="120"/>
      <c r="G6" s="120"/>
      <c r="H6" s="120"/>
      <c r="I6" s="120"/>
      <c r="J6" s="120"/>
      <c r="K6" s="52"/>
      <c r="L6" s="52"/>
    </row>
    <row r="7" spans="2:24" ht="15.75" customHeight="1" x14ac:dyDescent="0.15">
      <c r="B7" s="54"/>
      <c r="C7" s="54"/>
      <c r="D7" s="54"/>
      <c r="E7" s="54"/>
      <c r="F7" s="54"/>
      <c r="G7" s="54"/>
      <c r="H7" s="54"/>
      <c r="I7" s="54"/>
      <c r="J7" s="54"/>
      <c r="K7" s="54"/>
      <c r="L7" s="54"/>
    </row>
    <row r="8" spans="2:24" ht="15.75" customHeight="1" x14ac:dyDescent="0.15">
      <c r="B8" s="125" t="s">
        <v>95</v>
      </c>
      <c r="C8" s="125"/>
      <c r="D8" s="125"/>
      <c r="E8" s="125"/>
      <c r="F8" s="125"/>
      <c r="G8" s="125"/>
      <c r="H8" s="125"/>
      <c r="I8" s="52"/>
      <c r="J8" s="128" t="s">
        <v>96</v>
      </c>
      <c r="K8" s="128"/>
      <c r="L8" s="128"/>
      <c r="M8" s="128"/>
      <c r="N8" s="128"/>
      <c r="O8" s="128"/>
      <c r="P8" s="128"/>
      <c r="Q8" s="54"/>
      <c r="R8" s="54"/>
      <c r="S8" s="54"/>
      <c r="T8" s="54"/>
    </row>
    <row r="9" spans="2:24" ht="7.5" customHeight="1" x14ac:dyDescent="0.15"/>
    <row r="10" spans="2:24" ht="31.5" customHeight="1" x14ac:dyDescent="0.15">
      <c r="B10" s="123" t="s">
        <v>97</v>
      </c>
      <c r="C10" s="123"/>
      <c r="D10" s="123"/>
      <c r="E10" s="55"/>
      <c r="F10" s="124" t="s">
        <v>98</v>
      </c>
      <c r="G10" s="124"/>
      <c r="H10" s="124"/>
      <c r="I10" s="55"/>
      <c r="J10" s="126" t="s">
        <v>99</v>
      </c>
      <c r="K10" s="126"/>
      <c r="L10" s="126"/>
      <c r="M10" s="56"/>
      <c r="N10" s="127" t="s">
        <v>100</v>
      </c>
      <c r="O10" s="127"/>
      <c r="P10" s="127"/>
      <c r="Q10" s="55"/>
      <c r="R10" s="55"/>
    </row>
    <row r="11" spans="2:24" ht="8.25" customHeight="1" x14ac:dyDescent="0.15">
      <c r="N11" s="55"/>
      <c r="O11" s="55"/>
      <c r="P11" s="55"/>
      <c r="Q11" s="55"/>
      <c r="R11" s="55"/>
      <c r="T11" s="56"/>
      <c r="U11" s="56"/>
      <c r="V11" s="56"/>
      <c r="W11" s="56"/>
      <c r="X11" s="56"/>
    </row>
    <row r="12" spans="2:24" ht="17.25" customHeight="1" x14ac:dyDescent="0.15">
      <c r="B12" s="60" t="s">
        <v>4</v>
      </c>
      <c r="C12" s="61" t="s">
        <v>6</v>
      </c>
      <c r="D12" s="62" t="s">
        <v>5</v>
      </c>
      <c r="F12" s="60" t="s">
        <v>4</v>
      </c>
      <c r="G12" s="61" t="s">
        <v>6</v>
      </c>
      <c r="H12" s="62" t="s">
        <v>5</v>
      </c>
      <c r="J12" s="70" t="s">
        <v>4</v>
      </c>
      <c r="K12" s="71" t="s">
        <v>6</v>
      </c>
      <c r="L12" s="72" t="s">
        <v>5</v>
      </c>
      <c r="N12" s="60" t="s">
        <v>4</v>
      </c>
      <c r="O12" s="61" t="s">
        <v>6</v>
      </c>
      <c r="P12" s="62" t="s">
        <v>5</v>
      </c>
    </row>
    <row r="13" spans="2:24" ht="33" customHeight="1" x14ac:dyDescent="0.15">
      <c r="B13" s="63" t="s">
        <v>101</v>
      </c>
      <c r="C13" s="42" t="s">
        <v>12</v>
      </c>
      <c r="D13" s="64" t="s">
        <v>26</v>
      </c>
      <c r="F13" s="68" t="s">
        <v>102</v>
      </c>
      <c r="G13" s="48">
        <v>20</v>
      </c>
      <c r="H13" s="69">
        <v>5</v>
      </c>
      <c r="J13" s="63" t="s">
        <v>103</v>
      </c>
      <c r="K13" s="42" t="s">
        <v>104</v>
      </c>
      <c r="L13" s="64" t="s">
        <v>38</v>
      </c>
      <c r="N13" s="76" t="s">
        <v>105</v>
      </c>
      <c r="O13" s="48">
        <v>20</v>
      </c>
      <c r="P13" s="69">
        <v>6</v>
      </c>
    </row>
    <row r="14" spans="2:24" ht="25.5" customHeight="1" x14ac:dyDescent="0.15">
      <c r="B14" s="63" t="s">
        <v>106</v>
      </c>
      <c r="C14" s="42" t="s">
        <v>12</v>
      </c>
      <c r="D14" s="64" t="s">
        <v>26</v>
      </c>
      <c r="F14" s="68" t="s">
        <v>107</v>
      </c>
      <c r="G14" s="48">
        <v>20</v>
      </c>
      <c r="H14" s="69">
        <v>5</v>
      </c>
      <c r="J14" s="63" t="s">
        <v>108</v>
      </c>
      <c r="K14" s="42" t="s">
        <v>12</v>
      </c>
      <c r="L14" s="64" t="s">
        <v>38</v>
      </c>
      <c r="N14" s="76" t="s">
        <v>109</v>
      </c>
      <c r="O14" s="48">
        <v>20</v>
      </c>
      <c r="P14" s="69">
        <v>6</v>
      </c>
    </row>
    <row r="15" spans="2:24" ht="30" x14ac:dyDescent="0.15">
      <c r="B15" s="63" t="s">
        <v>110</v>
      </c>
      <c r="C15" s="42" t="s">
        <v>12</v>
      </c>
      <c r="D15" s="64" t="s">
        <v>26</v>
      </c>
      <c r="F15" s="68" t="s">
        <v>111</v>
      </c>
      <c r="G15" s="48">
        <v>20</v>
      </c>
      <c r="H15" s="69">
        <v>5</v>
      </c>
      <c r="J15" s="63" t="s">
        <v>106</v>
      </c>
      <c r="K15" s="42" t="s">
        <v>12</v>
      </c>
      <c r="L15" s="64" t="s">
        <v>38</v>
      </c>
      <c r="N15" s="77" t="s">
        <v>112</v>
      </c>
      <c r="O15" s="48">
        <v>20</v>
      </c>
      <c r="P15" s="69">
        <v>6</v>
      </c>
    </row>
    <row r="16" spans="2:24" ht="30" x14ac:dyDescent="0.15">
      <c r="B16" s="63" t="s">
        <v>113</v>
      </c>
      <c r="C16" s="42" t="s">
        <v>104</v>
      </c>
      <c r="D16" s="64" t="s">
        <v>26</v>
      </c>
      <c r="F16" s="68" t="s">
        <v>114</v>
      </c>
      <c r="G16" s="48">
        <v>20</v>
      </c>
      <c r="H16" s="69">
        <v>5</v>
      </c>
      <c r="J16" s="73" t="s">
        <v>115</v>
      </c>
      <c r="K16" s="74" t="s">
        <v>12</v>
      </c>
      <c r="L16" s="75" t="s">
        <v>38</v>
      </c>
      <c r="N16" s="77" t="s">
        <v>116</v>
      </c>
      <c r="O16" s="48">
        <v>20</v>
      </c>
      <c r="P16" s="69">
        <v>6</v>
      </c>
    </row>
    <row r="17" spans="2:16" ht="15" x14ac:dyDescent="0.15">
      <c r="B17" s="63" t="s">
        <v>108</v>
      </c>
      <c r="C17" s="42" t="s">
        <v>12</v>
      </c>
      <c r="D17" s="64" t="s">
        <v>26</v>
      </c>
      <c r="F17" s="68" t="s">
        <v>117</v>
      </c>
      <c r="G17" s="48">
        <v>20</v>
      </c>
      <c r="H17" s="69">
        <v>5</v>
      </c>
      <c r="J17" s="63" t="s">
        <v>118</v>
      </c>
      <c r="K17" s="74" t="s">
        <v>12</v>
      </c>
      <c r="L17" s="75" t="s">
        <v>38</v>
      </c>
      <c r="N17" s="77" t="s">
        <v>119</v>
      </c>
      <c r="O17" s="48">
        <v>20</v>
      </c>
      <c r="P17" s="69">
        <v>6</v>
      </c>
    </row>
    <row r="18" spans="2:16" ht="30" x14ac:dyDescent="0.15">
      <c r="B18" s="63" t="s">
        <v>120</v>
      </c>
      <c r="C18" s="42" t="s">
        <v>104</v>
      </c>
      <c r="D18" s="64" t="s">
        <v>26</v>
      </c>
      <c r="F18" s="68" t="s">
        <v>121</v>
      </c>
      <c r="G18" s="48">
        <v>20</v>
      </c>
      <c r="H18" s="69">
        <v>5</v>
      </c>
      <c r="J18" s="73" t="s">
        <v>122</v>
      </c>
      <c r="K18" s="74" t="s">
        <v>12</v>
      </c>
      <c r="L18" s="75" t="s">
        <v>38</v>
      </c>
      <c r="N18" s="77" t="s">
        <v>123</v>
      </c>
      <c r="O18" s="48">
        <v>20</v>
      </c>
      <c r="P18" s="69">
        <v>6</v>
      </c>
    </row>
    <row r="19" spans="2:16" ht="15" x14ac:dyDescent="0.15">
      <c r="B19" s="63" t="s">
        <v>103</v>
      </c>
      <c r="C19" s="42" t="s">
        <v>104</v>
      </c>
      <c r="D19" s="64" t="s">
        <v>26</v>
      </c>
      <c r="F19" s="68" t="s">
        <v>124</v>
      </c>
      <c r="G19" s="48">
        <v>20</v>
      </c>
      <c r="H19" s="69">
        <v>5</v>
      </c>
      <c r="J19" s="63" t="s">
        <v>113</v>
      </c>
      <c r="K19" s="42" t="s">
        <v>104</v>
      </c>
      <c r="L19" s="64" t="s">
        <v>38</v>
      </c>
      <c r="N19" s="77" t="s">
        <v>125</v>
      </c>
      <c r="O19" s="48">
        <v>20</v>
      </c>
      <c r="P19" s="69">
        <v>6</v>
      </c>
    </row>
    <row r="20" spans="2:16" ht="15" x14ac:dyDescent="0.15">
      <c r="B20" s="63" t="s">
        <v>126</v>
      </c>
      <c r="C20" s="42" t="s">
        <v>104</v>
      </c>
      <c r="D20" s="64" t="s">
        <v>26</v>
      </c>
      <c r="F20" s="68" t="s">
        <v>127</v>
      </c>
      <c r="G20" s="48">
        <v>20</v>
      </c>
      <c r="H20" s="69">
        <v>5</v>
      </c>
      <c r="J20" s="63" t="s">
        <v>126</v>
      </c>
      <c r="K20" s="42" t="s">
        <v>104</v>
      </c>
      <c r="L20" s="64" t="s">
        <v>38</v>
      </c>
      <c r="N20" s="68" t="s">
        <v>128</v>
      </c>
      <c r="O20" s="48">
        <v>20</v>
      </c>
      <c r="P20" s="69">
        <v>6</v>
      </c>
    </row>
    <row r="21" spans="2:16" ht="15" x14ac:dyDescent="0.15">
      <c r="B21" s="63" t="s">
        <v>129</v>
      </c>
      <c r="C21" s="42" t="s">
        <v>104</v>
      </c>
      <c r="D21" s="64" t="s">
        <v>26</v>
      </c>
      <c r="F21" s="68" t="s">
        <v>130</v>
      </c>
      <c r="G21" s="48">
        <v>20</v>
      </c>
      <c r="H21" s="69">
        <v>5</v>
      </c>
      <c r="J21" s="63" t="s">
        <v>129</v>
      </c>
      <c r="K21" s="74" t="s">
        <v>104</v>
      </c>
      <c r="L21" s="75" t="s">
        <v>26</v>
      </c>
      <c r="N21" s="68" t="s">
        <v>131</v>
      </c>
      <c r="O21" s="48">
        <v>20</v>
      </c>
      <c r="P21" s="69">
        <v>6</v>
      </c>
    </row>
    <row r="22" spans="2:16" ht="15" x14ac:dyDescent="0.15">
      <c r="B22" s="63" t="s">
        <v>132</v>
      </c>
      <c r="C22" s="42" t="s">
        <v>104</v>
      </c>
      <c r="D22" s="64" t="s">
        <v>26</v>
      </c>
      <c r="F22" s="68" t="s">
        <v>133</v>
      </c>
      <c r="G22" s="48">
        <v>20</v>
      </c>
      <c r="H22" s="69">
        <v>5</v>
      </c>
      <c r="J22" s="63" t="s">
        <v>132</v>
      </c>
      <c r="K22" s="74" t="s">
        <v>104</v>
      </c>
      <c r="L22" s="75" t="s">
        <v>26</v>
      </c>
      <c r="N22" s="68" t="s">
        <v>101</v>
      </c>
      <c r="O22" s="48">
        <v>20</v>
      </c>
      <c r="P22" s="69">
        <v>6</v>
      </c>
    </row>
    <row r="23" spans="2:16" ht="15" x14ac:dyDescent="0.15">
      <c r="B23" s="63" t="s">
        <v>134</v>
      </c>
      <c r="C23" s="42" t="s">
        <v>104</v>
      </c>
      <c r="D23" s="64" t="s">
        <v>26</v>
      </c>
      <c r="F23" s="68" t="s">
        <v>135</v>
      </c>
      <c r="G23" s="48">
        <v>20</v>
      </c>
      <c r="H23" s="69">
        <v>5</v>
      </c>
      <c r="J23" s="63" t="s">
        <v>134</v>
      </c>
      <c r="K23" s="74" t="s">
        <v>104</v>
      </c>
      <c r="L23" s="75" t="s">
        <v>26</v>
      </c>
      <c r="N23" s="78" t="s">
        <v>136</v>
      </c>
      <c r="O23" s="48">
        <v>20</v>
      </c>
      <c r="P23" s="69">
        <v>6</v>
      </c>
    </row>
    <row r="24" spans="2:16" ht="15" x14ac:dyDescent="0.15">
      <c r="B24" s="63" t="s">
        <v>137</v>
      </c>
      <c r="C24" s="42" t="s">
        <v>104</v>
      </c>
      <c r="D24" s="64" t="s">
        <v>26</v>
      </c>
      <c r="F24" s="68" t="s">
        <v>138</v>
      </c>
      <c r="G24" s="48">
        <v>20</v>
      </c>
      <c r="H24" s="69">
        <v>5</v>
      </c>
      <c r="J24" s="63" t="s">
        <v>110</v>
      </c>
      <c r="K24" s="74" t="s">
        <v>12</v>
      </c>
      <c r="L24" s="75" t="s">
        <v>38</v>
      </c>
      <c r="N24" s="78" t="s">
        <v>139</v>
      </c>
      <c r="O24" s="48">
        <v>20</v>
      </c>
      <c r="P24" s="69">
        <v>6</v>
      </c>
    </row>
    <row r="25" spans="2:16" ht="15" x14ac:dyDescent="0.15">
      <c r="B25" s="63" t="s">
        <v>140</v>
      </c>
      <c r="C25" s="42" t="s">
        <v>12</v>
      </c>
      <c r="D25" s="64" t="s">
        <v>26</v>
      </c>
      <c r="F25" s="68" t="s">
        <v>141</v>
      </c>
      <c r="G25" s="48">
        <v>20</v>
      </c>
      <c r="H25" s="69">
        <v>5</v>
      </c>
      <c r="J25" s="63" t="s">
        <v>140</v>
      </c>
      <c r="K25" s="74" t="s">
        <v>12</v>
      </c>
      <c r="L25" s="75" t="s">
        <v>38</v>
      </c>
      <c r="N25" s="78" t="s">
        <v>142</v>
      </c>
      <c r="O25" s="48">
        <v>20</v>
      </c>
      <c r="P25" s="69">
        <v>6</v>
      </c>
    </row>
    <row r="26" spans="2:16" ht="30" x14ac:dyDescent="0.15">
      <c r="B26" s="63" t="s">
        <v>143</v>
      </c>
      <c r="C26" s="42" t="s">
        <v>12</v>
      </c>
      <c r="D26" s="64" t="s">
        <v>26</v>
      </c>
      <c r="F26" s="68" t="s">
        <v>144</v>
      </c>
      <c r="G26" s="48">
        <v>20</v>
      </c>
      <c r="H26" s="69">
        <v>5</v>
      </c>
      <c r="J26" s="63" t="s">
        <v>145</v>
      </c>
      <c r="K26" s="74" t="s">
        <v>104</v>
      </c>
      <c r="L26" s="75" t="s">
        <v>38</v>
      </c>
      <c r="N26" s="78" t="s">
        <v>146</v>
      </c>
      <c r="O26" s="48">
        <v>20</v>
      </c>
      <c r="P26" s="69">
        <v>6</v>
      </c>
    </row>
    <row r="27" spans="2:16" ht="15" x14ac:dyDescent="0.15">
      <c r="B27" s="63" t="s">
        <v>147</v>
      </c>
      <c r="C27" s="42" t="s">
        <v>12</v>
      </c>
      <c r="D27" s="64" t="s">
        <v>26</v>
      </c>
      <c r="J27" s="63" t="s">
        <v>148</v>
      </c>
      <c r="K27" s="74" t="s">
        <v>12</v>
      </c>
      <c r="L27" s="64" t="s">
        <v>38</v>
      </c>
      <c r="N27" s="78" t="s">
        <v>149</v>
      </c>
      <c r="O27" s="48">
        <v>20</v>
      </c>
      <c r="P27" s="69">
        <v>6</v>
      </c>
    </row>
    <row r="28" spans="2:16" ht="15" x14ac:dyDescent="0.15">
      <c r="B28" s="63" t="s">
        <v>150</v>
      </c>
      <c r="C28" s="42" t="s">
        <v>12</v>
      </c>
      <c r="D28" s="64" t="s">
        <v>26</v>
      </c>
      <c r="J28" s="63" t="s">
        <v>143</v>
      </c>
      <c r="K28" s="74" t="s">
        <v>12</v>
      </c>
      <c r="L28" s="75" t="s">
        <v>26</v>
      </c>
      <c r="N28" s="78" t="s">
        <v>151</v>
      </c>
      <c r="O28" s="48">
        <v>20</v>
      </c>
      <c r="P28" s="69">
        <v>6</v>
      </c>
    </row>
    <row r="29" spans="2:16" ht="15" x14ac:dyDescent="0.15">
      <c r="B29" s="63" t="s">
        <v>152</v>
      </c>
      <c r="C29" s="42" t="s">
        <v>12</v>
      </c>
      <c r="D29" s="64" t="s">
        <v>26</v>
      </c>
      <c r="J29" s="63" t="s">
        <v>147</v>
      </c>
      <c r="K29" s="42" t="s">
        <v>12</v>
      </c>
      <c r="L29" s="64" t="s">
        <v>26</v>
      </c>
      <c r="N29" s="78" t="s">
        <v>153</v>
      </c>
      <c r="O29" s="48">
        <v>20</v>
      </c>
      <c r="P29" s="69">
        <v>6</v>
      </c>
    </row>
    <row r="30" spans="2:16" ht="15" x14ac:dyDescent="0.15">
      <c r="B30" s="65" t="s">
        <v>154</v>
      </c>
      <c r="C30" s="66" t="s">
        <v>12</v>
      </c>
      <c r="D30" s="67" t="s">
        <v>26</v>
      </c>
      <c r="J30" s="63" t="s">
        <v>155</v>
      </c>
      <c r="K30" s="42" t="s">
        <v>12</v>
      </c>
      <c r="L30" s="64" t="s">
        <v>38</v>
      </c>
      <c r="N30" s="78" t="s">
        <v>156</v>
      </c>
      <c r="O30" s="48">
        <v>20</v>
      </c>
      <c r="P30" s="69">
        <v>6</v>
      </c>
    </row>
    <row r="31" spans="2:16" ht="15" x14ac:dyDescent="0.15">
      <c r="J31" s="63" t="s">
        <v>150</v>
      </c>
      <c r="K31" s="74" t="s">
        <v>12</v>
      </c>
      <c r="L31" s="75" t="s">
        <v>26</v>
      </c>
      <c r="N31" s="79" t="s">
        <v>157</v>
      </c>
      <c r="O31" s="80">
        <v>20</v>
      </c>
      <c r="P31" s="81">
        <v>6</v>
      </c>
    </row>
    <row r="32" spans="2:16" ht="15" x14ac:dyDescent="0.15">
      <c r="F32" s="55"/>
      <c r="H32" s="56"/>
      <c r="J32" s="63" t="s">
        <v>152</v>
      </c>
      <c r="K32" s="42" t="s">
        <v>12</v>
      </c>
      <c r="L32" s="64" t="s">
        <v>26</v>
      </c>
    </row>
    <row r="33" spans="10:12" ht="15" x14ac:dyDescent="0.15">
      <c r="J33" s="65" t="s">
        <v>158</v>
      </c>
      <c r="K33" s="66" t="s">
        <v>12</v>
      </c>
      <c r="L33" s="67" t="s">
        <v>38</v>
      </c>
    </row>
    <row r="42" spans="10:12" ht="35.25" customHeight="1" x14ac:dyDescent="0.15"/>
    <row r="56" spans="2:24" x14ac:dyDescent="0.15">
      <c r="P56" s="31" t="s">
        <v>7</v>
      </c>
      <c r="R56" s="31" t="s">
        <v>8</v>
      </c>
      <c r="T56" s="31" t="s">
        <v>159</v>
      </c>
      <c r="U56" s="31" t="s">
        <v>160</v>
      </c>
      <c r="V56" s="31" t="s">
        <v>7</v>
      </c>
      <c r="W56" s="31" t="s">
        <v>161</v>
      </c>
      <c r="X56" s="31" t="s">
        <v>8</v>
      </c>
    </row>
    <row r="57" spans="2:24" ht="15" x14ac:dyDescent="0.15">
      <c r="P57" s="57" t="s">
        <v>13</v>
      </c>
      <c r="R57" s="3"/>
      <c r="V57" s="59" t="s">
        <v>162</v>
      </c>
      <c r="X57" s="3"/>
    </row>
    <row r="58" spans="2:24" ht="15" x14ac:dyDescent="0.15">
      <c r="J58" s="56"/>
      <c r="K58" s="56"/>
      <c r="L58" s="56"/>
      <c r="P58" s="57" t="s">
        <v>13</v>
      </c>
      <c r="R58" s="3"/>
      <c r="V58" s="59" t="s">
        <v>162</v>
      </c>
      <c r="X58" s="3"/>
    </row>
    <row r="59" spans="2:24" ht="15" x14ac:dyDescent="0.15">
      <c r="B59" s="55"/>
      <c r="C59" s="55"/>
      <c r="D59" s="55"/>
      <c r="E59" s="55"/>
      <c r="I59" s="56"/>
      <c r="P59" s="57" t="s">
        <v>13</v>
      </c>
      <c r="R59" s="3"/>
      <c r="V59" s="59" t="s">
        <v>162</v>
      </c>
      <c r="X59" s="3"/>
    </row>
    <row r="60" spans="2:24" ht="15" x14ac:dyDescent="0.15">
      <c r="P60" s="58" t="s">
        <v>13</v>
      </c>
      <c r="R60" s="3"/>
      <c r="V60" s="59" t="s">
        <v>162</v>
      </c>
      <c r="X60" s="3"/>
    </row>
    <row r="61" spans="2:24" ht="15" x14ac:dyDescent="0.15">
      <c r="P61" s="58" t="s">
        <v>17</v>
      </c>
      <c r="R61" s="3"/>
      <c r="V61" s="59" t="s">
        <v>162</v>
      </c>
      <c r="X61" s="3"/>
    </row>
    <row r="62" spans="2:24" ht="15" x14ac:dyDescent="0.15">
      <c r="P62" s="58" t="s">
        <v>17</v>
      </c>
      <c r="R62" s="3"/>
      <c r="V62" s="59" t="s">
        <v>162</v>
      </c>
      <c r="X62" s="3"/>
    </row>
    <row r="63" spans="2:24" ht="15" x14ac:dyDescent="0.15">
      <c r="P63" s="57" t="s">
        <v>13</v>
      </c>
      <c r="R63" s="3"/>
      <c r="V63" s="59" t="s">
        <v>162</v>
      </c>
      <c r="X63" s="3"/>
    </row>
    <row r="64" spans="2:24" ht="15" x14ac:dyDescent="0.15">
      <c r="P64" s="57" t="s">
        <v>17</v>
      </c>
      <c r="R64" s="3"/>
      <c r="V64" s="3" t="s">
        <v>163</v>
      </c>
      <c r="X64" s="3"/>
    </row>
    <row r="65" spans="16:24" ht="15" x14ac:dyDescent="0.15">
      <c r="P65" s="58" t="s">
        <v>13</v>
      </c>
      <c r="R65" s="3"/>
      <c r="V65" s="59" t="s">
        <v>162</v>
      </c>
      <c r="X65" s="3"/>
    </row>
    <row r="66" spans="16:24" ht="15" x14ac:dyDescent="0.15">
      <c r="P66" s="58" t="s">
        <v>17</v>
      </c>
      <c r="R66" s="3"/>
      <c r="V66" s="59" t="s">
        <v>162</v>
      </c>
      <c r="X66" s="3"/>
    </row>
    <row r="67" spans="16:24" ht="30" x14ac:dyDescent="0.15">
      <c r="P67" s="58" t="s">
        <v>164</v>
      </c>
      <c r="R67" s="3"/>
      <c r="V67" s="59" t="s">
        <v>162</v>
      </c>
      <c r="X67" s="3"/>
    </row>
    <row r="68" spans="16:24" ht="15" x14ac:dyDescent="0.15">
      <c r="P68" s="58" t="s">
        <v>13</v>
      </c>
      <c r="R68" s="3"/>
      <c r="V68" s="59" t="s">
        <v>162</v>
      </c>
      <c r="X68" s="3"/>
    </row>
    <row r="69" spans="16:24" ht="15" x14ac:dyDescent="0.15">
      <c r="P69" s="58" t="s">
        <v>17</v>
      </c>
      <c r="R69" s="3"/>
      <c r="V69" s="59" t="s">
        <v>162</v>
      </c>
      <c r="X69" s="3"/>
    </row>
    <row r="70" spans="16:24" ht="15" x14ac:dyDescent="0.15">
      <c r="P70" s="58" t="s">
        <v>17</v>
      </c>
      <c r="R70" s="3"/>
      <c r="V70" s="3" t="s">
        <v>165</v>
      </c>
      <c r="X70" s="3"/>
    </row>
    <row r="71" spans="16:24" ht="15" x14ac:dyDescent="0.15">
      <c r="P71" s="58" t="s">
        <v>13</v>
      </c>
      <c r="R71" s="3"/>
      <c r="V71" s="3" t="s">
        <v>163</v>
      </c>
      <c r="X71" s="3"/>
    </row>
    <row r="72" spans="16:24" ht="15" x14ac:dyDescent="0.15">
      <c r="P72" s="58" t="s">
        <v>13</v>
      </c>
      <c r="R72" s="3"/>
      <c r="V72" s="59" t="s">
        <v>162</v>
      </c>
      <c r="X72" s="3"/>
    </row>
    <row r="73" spans="16:24" ht="15" x14ac:dyDescent="0.15">
      <c r="P73" s="57" t="s">
        <v>17</v>
      </c>
      <c r="R73" s="3"/>
      <c r="V73" s="59" t="s">
        <v>162</v>
      </c>
      <c r="X73" s="3"/>
    </row>
    <row r="74" spans="16:24" ht="15" x14ac:dyDescent="0.15">
      <c r="P74" s="121" t="s">
        <v>17</v>
      </c>
      <c r="R74" s="3"/>
      <c r="V74" s="59" t="s">
        <v>162</v>
      </c>
      <c r="X74" s="3"/>
    </row>
    <row r="75" spans="16:24" ht="15" x14ac:dyDescent="0.15">
      <c r="P75" s="121"/>
      <c r="R75" s="3"/>
      <c r="V75" s="59" t="s">
        <v>162</v>
      </c>
      <c r="X75" s="3"/>
    </row>
    <row r="76" spans="16:24" ht="15" x14ac:dyDescent="0.15">
      <c r="P76" s="58" t="s">
        <v>13</v>
      </c>
      <c r="R76" s="3"/>
    </row>
    <row r="77" spans="16:24" ht="15" x14ac:dyDescent="0.15">
      <c r="P77" s="57" t="s">
        <v>17</v>
      </c>
      <c r="R77" s="3"/>
    </row>
    <row r="78" spans="16:24" ht="15" x14ac:dyDescent="0.15">
      <c r="P78" s="58" t="s">
        <v>13</v>
      </c>
      <c r="R78" s="3"/>
    </row>
  </sheetData>
  <sheetProtection algorithmName="SHA-512" hashValue="YQg4ZZGnCkEiaJ0JJCsbpkOlM7Ays7zcUUNiw0/9uEP/ni+eC01bmhhmGD/9byH0Xshr/U/0WI7e6ZeOEyuU0w==" saltValue="k9tDqQxjcCSNrl90WXlnYA==" spinCount="100000" sheet="1" objects="1" scenarios="1" formatCells="0" formatColumns="0" formatRows="0" sort="0" autoFilter="0"/>
  <mergeCells count="10">
    <mergeCell ref="B2:J3"/>
    <mergeCell ref="B5:J6"/>
    <mergeCell ref="P74:P75"/>
    <mergeCell ref="Q4:S4"/>
    <mergeCell ref="B10:D10"/>
    <mergeCell ref="F10:H10"/>
    <mergeCell ref="B8:H8"/>
    <mergeCell ref="J10:L10"/>
    <mergeCell ref="N10:P10"/>
    <mergeCell ref="J8:P8"/>
  </mergeCells>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db28e53b-34d1-4985-8cfc-d77cc041e148"/>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0505ba8d-bdfc-4dd1-9f10-ae53dd804698"/>
    <ds:schemaRef ds:uri="http://schemas.microsoft.com/office/2006/metadata/properties"/>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E1FFC33D-BAC1-4697-BFB0-B706A0243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2024-06-19T18:09:55Z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